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firstSheet="6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项目支出绩效目标表" sheetId="10" r:id="rId10"/>
    <sheet name="部门整体支出绩效目标表" sheetId="11" r:id="rId11"/>
  </sheets>
  <externalReferences>
    <externalReference r:id="rId14"/>
  </externalReferences>
  <definedNames>
    <definedName name="_xlnm.Print_Area" localSheetId="2">'部门收入总表'!$A$1:$O$50</definedName>
    <definedName name="_xlnm.Print_Area" localSheetId="3">'部门支出总表'!$A$1:$H$49</definedName>
    <definedName name="_xlnm.Print_Area" localSheetId="4">'财拨收支总表'!$A$1:$F$54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9">'项目支出绩效目标表'!$A$1:$H$38</definedName>
    <definedName name="_xlnm.Print_Area" localSheetId="6">'一般公共预算基本支出表'!$A$1:$E$66</definedName>
    <definedName name="_xlnm.Print_Area" localSheetId="5">'一般公共预算支出表'!$A$1:$E$45</definedName>
    <definedName name="_xlnm.Print_Area" localSheetId="8">'政府性基金'!$A$1:$E$18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<sst xmlns="http://schemas.openxmlformats.org/spreadsheetml/2006/main" count="647" uniqueCount="375">
  <si>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</si>
  <si>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</si>
  <si>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</si>
  <si>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</si>
  <si>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</si>
  <si>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</si>
  <si>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</si>
  <si>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</si>
  <si>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</si>
  <si>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</si>
  <si>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</si>
  <si>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</si>
  <si>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</si>
  <si>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</si>
  <si>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</si>
  <si>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</si>
  <si>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</si>
  <si>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</si>
  <si>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</si>
  <si>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</si>
  <si>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</si>
  <si>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</si>
  <si>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</si>
  <si>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</si>
  <si>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</si>
  <si>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</si>
  <si>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</si>
  <si>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</si>
  <si>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</si>
  <si>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</si>
  <si>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</si>
  <si>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</si>
  <si>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</si>
  <si>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</si>
  <si>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</si>
  <si>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</si>
  <si>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</si>
  <si>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</si>
  <si>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</si>
  <si>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</si>
  <si>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</si>
  <si>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</si>
  <si>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</si>
  <si>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</si>
  <si>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</si>
  <si>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</si>
  <si>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</si>
  <si>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</si>
  <si>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</si>
  <si>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</si>
  <si>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</si>
  <si>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</si>
  <si>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</si>
  <si>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01</t>
  </si>
  <si>
    <t>　人力资源和社会保障管理事务</t>
  </si>
  <si>
    <t>　　2080101</t>
  </si>
  <si>
    <t>　　行政运行</t>
  </si>
  <si>
    <t>　　2080102</t>
  </si>
  <si>
    <t>　　一般行政管理事务</t>
  </si>
  <si>
    <t>　　2080105</t>
  </si>
  <si>
    <t>　　劳动保障监察</t>
  </si>
  <si>
    <t>　　2080106</t>
  </si>
  <si>
    <t>　　就业管理事务</t>
  </si>
  <si>
    <t>　　2080107</t>
  </si>
  <si>
    <t>　　社会保险业务管理事务</t>
  </si>
  <si>
    <t>　　2080108</t>
  </si>
  <si>
    <t>　　信息化建设</t>
  </si>
  <si>
    <t>　　2080109</t>
  </si>
  <si>
    <t>　　社会保险经办机构</t>
  </si>
  <si>
    <t>　　2080111</t>
  </si>
  <si>
    <t>　　公共就业服务和职业技能鉴定机构</t>
  </si>
  <si>
    <t>　　2080112</t>
  </si>
  <si>
    <t>　　劳动人事争议调解仲裁</t>
  </si>
  <si>
    <t>　　2080150</t>
  </si>
  <si>
    <t>　　事业运行</t>
  </si>
  <si>
    <t>　　2080199</t>
  </si>
  <si>
    <t>　　其他人力资源和社会保障管理事务支出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</si>
  <si>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</si>
  <si>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</si>
  <si>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</si>
  <si>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</si>
  <si>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</si>
  <si>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</si>
  <si>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</si>
  <si>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</si>
  <si>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</si>
  <si>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</si>
  <si>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07</t>
  </si>
  <si>
    <t>　就业补助</t>
  </si>
  <si>
    <t>　　2080701</t>
  </si>
  <si>
    <t>　　就业创业服务补贴</t>
  </si>
  <si>
    <t>　09</t>
  </si>
  <si>
    <t>　退役安置</t>
  </si>
  <si>
    <t>　　2080999</t>
  </si>
  <si>
    <t>　　其他退役安置支出</t>
  </si>
  <si>
    <t>　99</t>
  </si>
  <si>
    <t>　其他社会保障和就业支出</t>
  </si>
  <si>
    <t>　　2089999</t>
  </si>
  <si>
    <t>　　其他社会保障和就业支出</t>
  </si>
  <si>
    <t>213</t>
  </si>
  <si>
    <t>农林水支出</t>
  </si>
  <si>
    <t>　08</t>
  </si>
  <si>
    <t>　普惠金融发展支出</t>
  </si>
  <si>
    <t>　　2130804</t>
  </si>
  <si>
    <t>　　创业担保贷款贴息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</si>
  <si>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</si>
  <si>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</si>
  <si>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</si>
  <si>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</si>
  <si>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</si>
  <si>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</si>
  <si>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</si>
  <si>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</si>
  <si>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</si>
  <si>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</si>
  <si>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</si>
  <si>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</si>
  <si>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</si>
  <si>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</si>
  <si>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</si>
  <si>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</si>
  <si>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</si>
  <si>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</si>
  <si>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</si>
  <si>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</si>
  <si>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</si>
  <si>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</si>
  <si>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</si>
  <si>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</si>
  <si>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</si>
  <si>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</si>
  <si>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</si>
  <si>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</si>
  <si>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</si>
  <si>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</si>
  <si>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</si>
  <si>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</si>
  <si>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</si>
  <si>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</si>
  <si>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</si>
  <si>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</si>
  <si>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</si>
  <si>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</si>
  <si>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</si>
  <si>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</si>
  <si>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</si>
  <si>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</si>
  <si>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</si>
  <si>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</si>
  <si>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</si>
  <si>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</si>
  <si>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</si>
  <si>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</si>
  <si>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</si>
  <si>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</si>
  <si>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</si>
  <si>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</si>
  <si>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</si>
  <si>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</si>
  <si>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</si>
  <si>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</si>
  <si>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3010702</t>
  </si>
  <si>
    <t>　绩效工资基本标准线部分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</si>
  <si>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</si>
  <si>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</si>
  <si>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</si>
  <si>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</si>
  <si>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</si>
  <si>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</si>
  <si>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</si>
  <si>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</si>
  <si>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</si>
  <si>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</si>
  <si>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</si>
  <si>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</si>
  <si>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</si>
  <si>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</si>
  <si>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</si>
  <si>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</si>
  <si>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</si>
  <si>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</si>
  <si>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</si>
  <si>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</si>
  <si>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</si>
  <si>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</si>
  <si>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</si>
  <si>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</si>
  <si>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</si>
  <si>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</si>
  <si>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</si>
  <si>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</si>
  <si>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</si>
  <si>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</si>
  <si>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</si>
  <si>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</si>
  <si>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</si>
  <si>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30212</t>
  </si>
  <si>
    <t>　因公出国（境）费用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</si>
  <si>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</si>
  <si>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</si>
  <si>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</si>
  <si>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</si>
  <si>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</si>
  <si>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</si>
  <si>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</si>
  <si>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</si>
  <si>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</si>
  <si>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</si>
  <si>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</si>
  <si>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</si>
  <si>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</si>
  <si>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</si>
  <si>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</si>
  <si>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</si>
  <si>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</si>
  <si>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</si>
  <si>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</si>
  <si>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</si>
  <si>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</si>
  <si>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3030101</t>
  </si>
  <si>
    <t>　基本离休费</t>
  </si>
  <si>
    <t>3030102</t>
  </si>
  <si>
    <t>　离休统一津贴补贴</t>
  </si>
  <si>
    <t>3030103</t>
  </si>
  <si>
    <t>　护理费</t>
  </si>
  <si>
    <t>3030104</t>
  </si>
  <si>
    <t>　离休福利费</t>
  </si>
  <si>
    <t>3030105</t>
  </si>
  <si>
    <t>　离休公用经费</t>
  </si>
  <si>
    <t>3030205</t>
  </si>
  <si>
    <t>　退休福利费</t>
  </si>
  <si>
    <t>3030206</t>
  </si>
  <si>
    <t>　退休公用经费</t>
  </si>
  <si>
    <t>30304</t>
  </si>
  <si>
    <t>　抚恤金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</si>
  <si>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</si>
  <si>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</si>
  <si>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</si>
  <si>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</si>
  <si>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</si>
  <si>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</si>
  <si>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</si>
  <si>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</si>
  <si>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</si>
  <si>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401</t>
  </si>
  <si>
    <t>南昌市人力资源和社会保障局（部门）</t>
  </si>
  <si>
    <t>政府性基金预算支出表</t>
  </si>
  <si>
    <t xml:space="preserve">填报单位:401南昌市人力资源和社会保障局（部门） </t>
  </si>
  <si>
    <t>填报单位:401南昌市人力资源和社会保障局（部门）</t>
  </si>
  <si>
    <r>
      <t xml:space="preserve">填报单位:401南昌市人力资源和社会保障局（部门） </t>
    </r>
  </si>
  <si>
    <t>项目支出绩效目标申报表（生成表）</t>
  </si>
  <si>
    <t>(2021年度)</t>
  </si>
  <si>
    <t>项目名称</t>
  </si>
  <si>
    <t>社会保障运行经费补助</t>
  </si>
  <si>
    <t>主管部门及代码</t>
  </si>
  <si>
    <t>实施单位</t>
  </si>
  <si>
    <t>市人社局</t>
  </si>
  <si>
    <t>项目属性</t>
  </si>
  <si>
    <t>经常性项目</t>
  </si>
  <si>
    <t>项目日期范围</t>
  </si>
  <si>
    <t>2021-01-01</t>
  </si>
  <si>
    <t>2021-12-31</t>
  </si>
  <si>
    <t>项目资金
（万元）</t>
  </si>
  <si>
    <t xml:space="preserve"> 年度资金总额</t>
  </si>
  <si>
    <t>406.6</t>
  </si>
  <si>
    <t>其中：财政拨款</t>
  </si>
  <si>
    <t>其他资金</t>
  </si>
  <si>
    <t>总
体
目
标</t>
  </si>
  <si>
    <t>年度绩效目标</t>
  </si>
  <si>
    <t>活动运行经费补助，促进机关干部业务能力提升，保障机构各项活动正常运行，使学习、培训、调研人次达到85人以上，使工作质量达标率100%，使各项工作可以按时完成，并保证成本控制率在100%，各项培训学习使干部及培训职员满意度达到95%以上。</t>
  </si>
  <si>
    <t>一级指标</t>
  </si>
  <si>
    <t>二级指标</t>
  </si>
  <si>
    <t>三级指标</t>
  </si>
  <si>
    <t>指标值</t>
  </si>
  <si>
    <t>产出指标</t>
  </si>
  <si>
    <t>数量指标</t>
  </si>
  <si>
    <t>组织学习、培训、考察及差旅人次</t>
  </si>
  <si>
    <t>&gt;=85人</t>
  </si>
  <si>
    <t>组织干部培训次数</t>
  </si>
  <si>
    <t>&gt;=5次</t>
  </si>
  <si>
    <t>10000份以上资料印刷次数</t>
  </si>
  <si>
    <t>&gt;=10次</t>
  </si>
  <si>
    <t>办公设备购置数</t>
  </si>
  <si>
    <t>&gt;=26台（套）</t>
  </si>
  <si>
    <t>组织会议数</t>
  </si>
  <si>
    <t>聘请第三方机构</t>
  </si>
  <si>
    <t>=2家</t>
  </si>
  <si>
    <t>质量指标</t>
  </si>
  <si>
    <t>工作质量达标率</t>
  </si>
  <si>
    <t>=100%</t>
  </si>
  <si>
    <t>培训人员合格率</t>
  </si>
  <si>
    <t>第三方机构工作达标率</t>
  </si>
  <si>
    <t>时效指标</t>
  </si>
  <si>
    <t>完成时限</t>
  </si>
  <si>
    <t>2021年12月31日</t>
  </si>
  <si>
    <t>成本指标</t>
  </si>
  <si>
    <t>项目成本控制率</t>
  </si>
  <si>
    <t>效益指标</t>
  </si>
  <si>
    <t>社会效益指标</t>
  </si>
  <si>
    <t>保障机构各项活动正常运行</t>
  </si>
  <si>
    <t>促进干部业务能力提升</t>
  </si>
  <si>
    <t>促进市直机关单位认真履职履职，切实提高机关工作绩效</t>
  </si>
  <si>
    <t>可持续影响指标</t>
  </si>
  <si>
    <t>项目可复制性强</t>
  </si>
  <si>
    <t>满意度指标</t>
  </si>
  <si>
    <t>培训人员满意度</t>
  </si>
  <si>
    <t>&gt;=95%</t>
  </si>
  <si>
    <t>干部满意度</t>
  </si>
  <si>
    <t>审核人员</t>
  </si>
  <si>
    <t>审核部门及业务科室</t>
  </si>
  <si>
    <t>审核结果</t>
  </si>
  <si>
    <t>审核意见</t>
  </si>
  <si>
    <t>审核时间</t>
  </si>
  <si>
    <t>预算_部门_南昌市人力资源和社会保障局（部门）</t>
  </si>
  <si>
    <t>退回</t>
  </si>
  <si>
    <t>2020-11-12 16:50:22</t>
  </si>
  <si>
    <t>通过</t>
  </si>
  <si>
    <t>2020-11-13 16:35:39</t>
  </si>
  <si>
    <t>皮永锋-预算</t>
  </si>
  <si>
    <t>预算处</t>
  </si>
  <si>
    <t>2020-11-19 16:10:11</t>
  </si>
  <si>
    <t>2020-11-20 15:27:56</t>
  </si>
  <si>
    <t>2020-11-23 14:36:16</t>
  </si>
  <si>
    <t>袁本龙-预算</t>
  </si>
  <si>
    <t>绩效办</t>
  </si>
  <si>
    <t>2020-11-24 10:20:41</t>
  </si>
  <si>
    <t>宋洪-预算</t>
  </si>
  <si>
    <t>2020-12-03 17:45:09</t>
  </si>
  <si>
    <t>2021年部门整体支出绩效目标表</t>
  </si>
  <si>
    <t>部门名称</t>
  </si>
  <si>
    <t>南昌市人力资源和社会保障局</t>
  </si>
  <si>
    <t>联系人</t>
  </si>
  <si>
    <t>周瑶</t>
  </si>
  <si>
    <t>联系电话</t>
  </si>
  <si>
    <t>83986865</t>
  </si>
  <si>
    <t>部门基本信息</t>
  </si>
  <si>
    <t>部门所属领域</t>
  </si>
  <si>
    <t>人力资源和社会保障</t>
  </si>
  <si>
    <t>直属单位包括</t>
  </si>
  <si>
    <t>内设职能部门</t>
  </si>
  <si>
    <t>1、办公室；2、政策法规处；3、信访维稳处；4、规划财务处；5、基金监督处；6、就业促进和失业保险处；7、人力资源流动管理处；8、人才发展处；9、职业能力建设处；10、专业技术人员管理处；11、事业单位人事管理处；12、劳动关系处；13、工资福利处；14、养老保险处；15、工伤保险处；16、绩效考核和基层建设处；17、组织人事处；18、机关党委</t>
  </si>
  <si>
    <t>编制控制数</t>
  </si>
  <si>
    <t>76</t>
  </si>
  <si>
    <t>在职人员总数</t>
  </si>
  <si>
    <t>73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</si>
  <si>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</si>
  <si>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</si>
  <si>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</si>
  <si>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</si>
  <si>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</si>
  <si>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</si>
  <si>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</si>
  <si>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支出预算合计</t>
  </si>
  <si>
    <t>其中：人员经费</t>
  </si>
  <si>
    <t>项目经费</t>
  </si>
  <si>
    <t>年度绩效指标</t>
  </si>
  <si>
    <t>目标值</t>
  </si>
  <si>
    <t>开展全市人力资源和社会保障基本情况统计调查</t>
  </si>
  <si>
    <t>=1次</t>
  </si>
  <si>
    <t>组织人社讲坛</t>
  </si>
  <si>
    <t>&gt;=8次</t>
  </si>
  <si>
    <t>开展高层次人才对接招聘活动</t>
  </si>
  <si>
    <t>&gt;=1次</t>
  </si>
  <si>
    <t>统计调查工作完成率</t>
  </si>
  <si>
    <t>人社讲坛人员培训合格率</t>
  </si>
  <si>
    <t>招聘活动完成率</t>
  </si>
  <si>
    <t>成本控制率</t>
  </si>
  <si>
    <t>经济效益指标</t>
  </si>
  <si>
    <t>为人社部、省厅提供了南昌市人力资源和社会保障基本情况的第一手资料</t>
  </si>
  <si>
    <t>提供工作人员业务能力，更好的服务群众</t>
  </si>
  <si>
    <t>满足企业人才需求</t>
  </si>
  <si>
    <t>生态效益指标</t>
  </si>
  <si>
    <t>项目可持续性强</t>
  </si>
  <si>
    <t xml:space="preserve">满意度指标 </t>
  </si>
  <si>
    <t>服务对象满意度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</si>
</sst>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67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1" fillId="0" borderId="0">
      <alignment/>
      <protection/>
    </xf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7" applyNumberFormat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vertical="center"/>
      <protection/>
    </xf>
    <xf numFmtId="49" fontId="4" fillId="0" borderId="16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7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6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8" fillId="0" borderId="18" xfId="40" applyFont="1" applyBorder="1" applyAlignment="1">
      <alignment horizontal="center" vertical="center" wrapText="1"/>
      <protection/>
    </xf>
    <xf numFmtId="0" fontId="18" fillId="0" borderId="18" xfId="40" applyFont="1" applyBorder="1" applyAlignment="1">
      <alignment vertical="center" wrapText="1"/>
      <protection/>
    </xf>
    <xf numFmtId="0" fontId="18" fillId="0" borderId="18" xfId="40" applyFont="1" applyFill="1" applyBorder="1" applyAlignment="1">
      <alignment vertical="center" wrapText="1"/>
      <protection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18" fillId="0" borderId="18" xfId="40" applyFont="1" applyFill="1" applyBorder="1" applyAlignment="1">
      <alignment horizontal="center" vertical="center" wrapText="1"/>
      <protection/>
    </xf>
    <xf numFmtId="0" fontId="60" fillId="0" borderId="18" xfId="0" applyFont="1" applyBorder="1" applyAlignment="1">
      <alignment vertical="center" wrapText="1"/>
    </xf>
    <xf numFmtId="0" fontId="18" fillId="0" borderId="18" xfId="40" applyFont="1" applyFill="1" applyBorder="1" applyAlignment="1">
      <alignment vertical="center" wrapText="1"/>
      <protection/>
    </xf>
    <xf numFmtId="0" fontId="18" fillId="0" borderId="18" xfId="40" applyFont="1" applyBorder="1" applyAlignment="1">
      <alignment horizontal="center" vertical="center" wrapText="1"/>
      <protection/>
    </xf>
    <xf numFmtId="0" fontId="18" fillId="0" borderId="18" xfId="40" applyFont="1" applyBorder="1" applyAlignment="1">
      <alignment horizontal="center" vertical="center"/>
      <protection/>
    </xf>
    <xf numFmtId="0" fontId="17" fillId="0" borderId="18" xfId="40" applyFont="1" applyBorder="1" applyAlignment="1">
      <alignment horizontal="center" vertical="center" wrapText="1"/>
      <protection/>
    </xf>
    <xf numFmtId="0" fontId="61" fillId="0" borderId="19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3" fillId="0" borderId="18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2" fillId="0" borderId="18" xfId="0" applyFont="1" applyBorder="1" applyAlignment="1">
      <alignment horizontal="center"/>
    </xf>
    <xf numFmtId="0" fontId="66" fillId="0" borderId="18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9" fontId="39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21&#24180;&#37096;&#38376;&#39044;&#31639;&#20844;&#24320;&#34920;_2021-03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  <sheetDataSet>
      <sheetData sheetId="9">
        <row r="8">
          <cell r="A8" t="str">
            <v>社会保障和就业支出</v>
          </cell>
        </row>
        <row r="9">
          <cell r="A9" t="str">
            <v>农林水支出</v>
          </cell>
        </row>
        <row r="10">
          <cell r="A10" t="str">
            <v>住房保障支出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I15" sqref="I15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48"/>
      <c r="T1" s="7"/>
      <c r="U1" s="60" t="s">
        <v>0</v>
      </c>
    </row>
    <row r="2" ht="42" customHeight="1">
      <c r="T2" s="7"/>
    </row>
    <row r="3" spans="1:20" ht="61.5" customHeight="1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49"/>
      <c r="S3" s="7"/>
      <c r="T3" s="7"/>
    </row>
    <row r="4" spans="2:19" ht="38.25" customHeight="1">
      <c r="B4" s="50"/>
      <c r="C4" s="50"/>
      <c r="D4" s="50"/>
      <c r="E4" s="50"/>
      <c r="F4" s="51"/>
      <c r="G4" s="51"/>
      <c r="H4" s="50"/>
      <c r="I4" s="50"/>
      <c r="J4" s="50"/>
      <c r="K4" s="50"/>
      <c r="L4" s="50"/>
      <c r="M4" s="50"/>
      <c r="N4" s="50"/>
      <c r="O4" s="50"/>
      <c r="P4" s="50"/>
      <c r="Q4" s="7"/>
      <c r="R4" s="7"/>
      <c r="S4" s="7"/>
    </row>
    <row r="5" spans="1:17" ht="15">
      <c r="A5" s="7"/>
      <c r="B5" s="7"/>
      <c r="F5" s="7"/>
      <c r="G5" s="7"/>
      <c r="J5" s="7"/>
      <c r="K5" s="7"/>
      <c r="L5" s="7"/>
      <c r="Q5" s="7"/>
    </row>
    <row r="6" spans="2:17" ht="25.5" customHeight="1">
      <c r="B6" s="7"/>
      <c r="F6" s="52" t="s">
        <v>2</v>
      </c>
      <c r="G6" s="52"/>
      <c r="H6" s="53"/>
      <c r="I6" s="53"/>
      <c r="J6" s="53"/>
      <c r="K6" s="57"/>
      <c r="L6" s="53"/>
      <c r="M6" s="57"/>
      <c r="Q6" s="7"/>
    </row>
    <row r="7" spans="2:13" ht="22.5">
      <c r="B7" s="7"/>
      <c r="C7" s="7"/>
      <c r="F7" s="52"/>
      <c r="G7" s="52"/>
      <c r="H7" s="52"/>
      <c r="I7" s="52"/>
      <c r="J7" s="52"/>
      <c r="K7" s="52"/>
      <c r="L7" s="52"/>
      <c r="M7" s="52"/>
    </row>
    <row r="8" spans="3:13" ht="22.5">
      <c r="C8" s="7"/>
      <c r="F8" s="52"/>
      <c r="G8" s="52"/>
      <c r="H8" s="52"/>
      <c r="I8" s="52"/>
      <c r="J8" s="52"/>
      <c r="K8" s="52"/>
      <c r="L8" s="52"/>
      <c r="M8" s="52"/>
    </row>
    <row r="9" spans="3:255" ht="22.5">
      <c r="C9" s="7"/>
      <c r="D9" s="7"/>
      <c r="F9" s="52"/>
      <c r="G9" s="52"/>
      <c r="H9" s="52"/>
      <c r="I9" s="52"/>
      <c r="J9" s="52"/>
      <c r="K9" s="52"/>
      <c r="L9" s="52"/>
      <c r="M9" s="52"/>
      <c r="IS9" s="7"/>
      <c r="IT9" s="7"/>
      <c r="IU9" s="61"/>
    </row>
    <row r="10" spans="4:255" ht="24.75" customHeight="1">
      <c r="D10" s="7"/>
      <c r="F10" s="54" t="s">
        <v>3</v>
      </c>
      <c r="G10" s="52"/>
      <c r="H10" s="52"/>
      <c r="I10" s="52"/>
      <c r="J10" s="52"/>
      <c r="K10" s="52"/>
      <c r="L10" s="52"/>
      <c r="M10" s="52"/>
      <c r="IS10" s="7"/>
      <c r="IU10" s="7"/>
    </row>
    <row r="11" spans="6:255" ht="22.5">
      <c r="F11" s="52"/>
      <c r="G11" s="52"/>
      <c r="H11" s="52"/>
      <c r="I11" s="52"/>
      <c r="J11" s="52"/>
      <c r="K11" s="52"/>
      <c r="L11" s="52"/>
      <c r="M11" s="52"/>
      <c r="IS11" s="7"/>
      <c r="IU11" s="7"/>
    </row>
    <row r="12" spans="6:256" ht="22.5">
      <c r="F12" s="52"/>
      <c r="G12" s="52"/>
      <c r="H12" s="52"/>
      <c r="I12" s="52"/>
      <c r="J12" s="52"/>
      <c r="K12" s="52"/>
      <c r="L12" s="52"/>
      <c r="M12" s="52"/>
      <c r="IU12" s="7"/>
      <c r="IV12" s="7"/>
    </row>
    <row r="13" spans="6:256" ht="24.75" customHeight="1">
      <c r="F13" s="52" t="s">
        <v>4</v>
      </c>
      <c r="G13" s="52"/>
      <c r="H13" s="53"/>
      <c r="I13" s="53"/>
      <c r="J13" s="53"/>
      <c r="K13" s="57"/>
      <c r="L13" s="57"/>
      <c r="M13" s="57"/>
      <c r="IV13" s="7"/>
    </row>
    <row r="14" spans="9:256" ht="15">
      <c r="I14" s="7"/>
      <c r="J14" s="7"/>
      <c r="K14" s="7"/>
      <c r="IV14" s="7"/>
    </row>
    <row r="15" spans="9:256" ht="32.25" customHeight="1">
      <c r="I15" s="7"/>
      <c r="K15" s="7"/>
      <c r="IV15" s="7"/>
    </row>
    <row r="16" ht="15">
      <c r="K16" s="7"/>
    </row>
    <row r="17" spans="1:15" ht="31.5" customHeight="1">
      <c r="A17" s="55" t="s">
        <v>5</v>
      </c>
      <c r="B17" s="55"/>
      <c r="C17" s="55"/>
      <c r="D17" s="55"/>
      <c r="E17" s="56"/>
      <c r="F17" s="55"/>
      <c r="G17" s="55" t="s">
        <v>6</v>
      </c>
      <c r="H17" s="55"/>
      <c r="I17" s="56"/>
      <c r="J17" s="55"/>
      <c r="K17" s="55"/>
      <c r="L17" s="55"/>
      <c r="M17" s="55" t="s">
        <v>7</v>
      </c>
      <c r="N17" s="55"/>
      <c r="O17" s="58"/>
    </row>
    <row r="18" ht="15"/>
    <row r="19" ht="16.5" customHeight="1"/>
    <row r="20" ht="22.5">
      <c r="J20" s="52"/>
    </row>
    <row r="21" ht="15"/>
    <row r="22" ht="15"/>
    <row r="23" ht="30" customHeight="1"/>
    <row r="24" ht="15"/>
    <row r="25" ht="15"/>
    <row r="26" ht="15"/>
    <row r="27" ht="30" customHeight="1">
      <c r="P27" s="5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="60" zoomScalePageLayoutView="0" workbookViewId="0" topLeftCell="A1">
      <selection activeCell="A2" sqref="A2:H2"/>
    </sheetView>
  </sheetViews>
  <sheetFormatPr defaultColWidth="10.28125" defaultRowHeight="12.75"/>
  <cols>
    <col min="1" max="1" width="16.421875" style="0" customWidth="1"/>
    <col min="2" max="2" width="22.421875" style="0" customWidth="1"/>
    <col min="3" max="3" width="23.7109375" style="0" customWidth="1"/>
    <col min="4" max="4" width="21.421875" style="0" customWidth="1"/>
    <col min="5" max="6" width="12.28125" style="0" customWidth="1"/>
    <col min="7" max="8" width="11.140625" style="0" customWidth="1"/>
  </cols>
  <sheetData>
    <row r="1" spans="1:8" ht="48.75" customHeight="1">
      <c r="A1" s="93" t="s">
        <v>250</v>
      </c>
      <c r="B1" s="93"/>
      <c r="C1" s="93"/>
      <c r="D1" s="93"/>
      <c r="E1" s="93"/>
      <c r="F1" s="93"/>
      <c r="G1" s="93"/>
      <c r="H1" s="93"/>
    </row>
    <row r="2" spans="1:8" ht="19.5" customHeight="1">
      <c r="A2" s="91" t="s">
        <v>251</v>
      </c>
      <c r="B2" s="91"/>
      <c r="C2" s="91"/>
      <c r="D2" s="91"/>
      <c r="E2" s="91"/>
      <c r="F2" s="91"/>
      <c r="G2" s="91"/>
      <c r="H2" s="91"/>
    </row>
    <row r="3" spans="1:8" ht="19.5" customHeight="1">
      <c r="A3" s="91" t="s">
        <v>252</v>
      </c>
      <c r="B3" s="91"/>
      <c r="C3" s="91" t="s">
        <v>253</v>
      </c>
      <c r="D3" s="91"/>
      <c r="E3" s="91"/>
      <c r="F3" s="91"/>
      <c r="G3" s="91"/>
      <c r="H3" s="91"/>
    </row>
    <row r="4" spans="1:8" ht="19.5" customHeight="1">
      <c r="A4" s="91" t="s">
        <v>254</v>
      </c>
      <c r="B4" s="91"/>
      <c r="C4" s="91" t="s">
        <v>245</v>
      </c>
      <c r="D4" s="91"/>
      <c r="E4" s="91" t="s">
        <v>255</v>
      </c>
      <c r="F4" s="91"/>
      <c r="G4" s="91" t="s">
        <v>256</v>
      </c>
      <c r="H4" s="91"/>
    </row>
    <row r="5" spans="1:8" ht="19.5" customHeight="1">
      <c r="A5" s="91" t="s">
        <v>257</v>
      </c>
      <c r="B5" s="91"/>
      <c r="C5" s="91" t="s">
        <v>258</v>
      </c>
      <c r="D5" s="91"/>
      <c r="E5" s="91" t="s">
        <v>259</v>
      </c>
      <c r="F5" s="91"/>
      <c r="G5" s="91" t="s">
        <v>260</v>
      </c>
      <c r="H5" s="91"/>
    </row>
    <row r="6" spans="1:11" ht="19.5" customHeight="1">
      <c r="A6" s="91"/>
      <c r="B6" s="91"/>
      <c r="C6" s="91"/>
      <c r="D6" s="91"/>
      <c r="E6" s="91"/>
      <c r="F6" s="91"/>
      <c r="G6" s="91" t="s">
        <v>261</v>
      </c>
      <c r="H6" s="91"/>
      <c r="K6" s="64"/>
    </row>
    <row r="7" spans="1:8" ht="19.5" customHeight="1">
      <c r="A7" s="91" t="s">
        <v>262</v>
      </c>
      <c r="B7" s="91"/>
      <c r="C7" s="91" t="s">
        <v>263</v>
      </c>
      <c r="D7" s="91"/>
      <c r="E7" s="91" t="s">
        <v>264</v>
      </c>
      <c r="F7" s="91"/>
      <c r="G7" s="91"/>
      <c r="H7" s="91"/>
    </row>
    <row r="8" spans="1:8" ht="19.5" customHeight="1">
      <c r="A8" s="91"/>
      <c r="B8" s="91"/>
      <c r="C8" s="91" t="s">
        <v>265</v>
      </c>
      <c r="D8" s="91"/>
      <c r="E8" s="91" t="s">
        <v>50</v>
      </c>
      <c r="F8" s="91"/>
      <c r="G8" s="91"/>
      <c r="H8" s="91"/>
    </row>
    <row r="9" spans="1:8" ht="19.5" customHeight="1">
      <c r="A9" s="91"/>
      <c r="B9" s="91"/>
      <c r="C9" s="91" t="s">
        <v>266</v>
      </c>
      <c r="D9" s="91"/>
      <c r="E9" s="91" t="s">
        <v>50</v>
      </c>
      <c r="F9" s="91"/>
      <c r="G9" s="91"/>
      <c r="H9" s="91"/>
    </row>
    <row r="10" spans="1:8" ht="19.5" customHeight="1">
      <c r="A10" s="92" t="s">
        <v>267</v>
      </c>
      <c r="B10" s="91" t="s">
        <v>268</v>
      </c>
      <c r="C10" s="91"/>
      <c r="D10" s="91"/>
      <c r="E10" s="91"/>
      <c r="F10" s="91"/>
      <c r="G10" s="91"/>
      <c r="H10" s="91"/>
    </row>
    <row r="11" spans="1:8" ht="66.75" customHeight="1">
      <c r="A11" s="92"/>
      <c r="B11" s="91" t="s">
        <v>269</v>
      </c>
      <c r="C11" s="91"/>
      <c r="D11" s="91"/>
      <c r="E11" s="91"/>
      <c r="F11" s="91"/>
      <c r="G11" s="91"/>
      <c r="H11" s="91"/>
    </row>
    <row r="12" spans="1:8" ht="19.5" customHeight="1">
      <c r="A12" s="65" t="s">
        <v>270</v>
      </c>
      <c r="B12" s="66" t="s">
        <v>271</v>
      </c>
      <c r="C12" s="91" t="s">
        <v>272</v>
      </c>
      <c r="D12" s="91"/>
      <c r="E12" s="91"/>
      <c r="F12" s="91"/>
      <c r="G12" s="88" t="s">
        <v>273</v>
      </c>
      <c r="H12" s="88"/>
    </row>
    <row r="13" spans="1:8" ht="15" customHeight="1">
      <c r="A13" s="89" t="s">
        <v>274</v>
      </c>
      <c r="B13" s="90" t="s">
        <v>275</v>
      </c>
      <c r="C13" s="88" t="s">
        <v>276</v>
      </c>
      <c r="D13" s="88"/>
      <c r="E13" s="88"/>
      <c r="F13" s="88"/>
      <c r="G13" s="84" t="s">
        <v>277</v>
      </c>
      <c r="H13" s="84"/>
    </row>
    <row r="14" spans="1:8" ht="15" customHeight="1">
      <c r="A14" s="89" t="s">
        <v>274</v>
      </c>
      <c r="B14" s="90" t="s">
        <v>275</v>
      </c>
      <c r="C14" s="88" t="s">
        <v>278</v>
      </c>
      <c r="D14" s="88"/>
      <c r="E14" s="88"/>
      <c r="F14" s="88"/>
      <c r="G14" s="84" t="s">
        <v>279</v>
      </c>
      <c r="H14" s="84"/>
    </row>
    <row r="15" spans="1:8" ht="15" customHeight="1">
      <c r="A15" s="89" t="s">
        <v>274</v>
      </c>
      <c r="B15" s="90" t="s">
        <v>275</v>
      </c>
      <c r="C15" s="88" t="s">
        <v>280</v>
      </c>
      <c r="D15" s="88"/>
      <c r="E15" s="88"/>
      <c r="F15" s="88"/>
      <c r="G15" s="84" t="s">
        <v>281</v>
      </c>
      <c r="H15" s="84"/>
    </row>
    <row r="16" spans="1:8" ht="15" customHeight="1">
      <c r="A16" s="89" t="s">
        <v>274</v>
      </c>
      <c r="B16" s="90" t="s">
        <v>275</v>
      </c>
      <c r="C16" s="88" t="s">
        <v>282</v>
      </c>
      <c r="D16" s="88"/>
      <c r="E16" s="88"/>
      <c r="F16" s="88"/>
      <c r="G16" s="84" t="s">
        <v>283</v>
      </c>
      <c r="H16" s="84"/>
    </row>
    <row r="17" spans="1:8" ht="15" customHeight="1">
      <c r="A17" s="89" t="s">
        <v>274</v>
      </c>
      <c r="B17" s="90" t="s">
        <v>275</v>
      </c>
      <c r="C17" s="88" t="s">
        <v>284</v>
      </c>
      <c r="D17" s="88"/>
      <c r="E17" s="88"/>
      <c r="F17" s="88"/>
      <c r="G17" s="84" t="s">
        <v>279</v>
      </c>
      <c r="H17" s="84"/>
    </row>
    <row r="18" spans="1:8" ht="15" customHeight="1">
      <c r="A18" s="89" t="s">
        <v>274</v>
      </c>
      <c r="B18" s="90" t="s">
        <v>275</v>
      </c>
      <c r="C18" s="88" t="s">
        <v>285</v>
      </c>
      <c r="D18" s="88"/>
      <c r="E18" s="88"/>
      <c r="F18" s="88"/>
      <c r="G18" s="84" t="s">
        <v>286</v>
      </c>
      <c r="H18" s="84"/>
    </row>
    <row r="19" spans="1:8" ht="15" customHeight="1">
      <c r="A19" s="89" t="s">
        <v>274</v>
      </c>
      <c r="B19" s="90" t="s">
        <v>287</v>
      </c>
      <c r="C19" s="88" t="s">
        <v>288</v>
      </c>
      <c r="D19" s="88"/>
      <c r="E19" s="88"/>
      <c r="F19" s="88"/>
      <c r="G19" s="84" t="s">
        <v>289</v>
      </c>
      <c r="H19" s="84"/>
    </row>
    <row r="20" spans="1:8" ht="15" customHeight="1">
      <c r="A20" s="89" t="s">
        <v>274</v>
      </c>
      <c r="B20" s="90" t="s">
        <v>287</v>
      </c>
      <c r="C20" s="88" t="s">
        <v>290</v>
      </c>
      <c r="D20" s="88"/>
      <c r="E20" s="88"/>
      <c r="F20" s="88"/>
      <c r="G20" s="84" t="s">
        <v>289</v>
      </c>
      <c r="H20" s="84"/>
    </row>
    <row r="21" spans="1:8" ht="15" customHeight="1">
      <c r="A21" s="89" t="s">
        <v>274</v>
      </c>
      <c r="B21" s="90" t="s">
        <v>287</v>
      </c>
      <c r="C21" s="88" t="s">
        <v>291</v>
      </c>
      <c r="D21" s="88"/>
      <c r="E21" s="88"/>
      <c r="F21" s="88"/>
      <c r="G21" s="84" t="s">
        <v>289</v>
      </c>
      <c r="H21" s="84"/>
    </row>
    <row r="22" spans="1:8" ht="15" customHeight="1">
      <c r="A22" s="89" t="s">
        <v>274</v>
      </c>
      <c r="B22" s="66" t="s">
        <v>292</v>
      </c>
      <c r="C22" s="88" t="s">
        <v>293</v>
      </c>
      <c r="D22" s="88"/>
      <c r="E22" s="88"/>
      <c r="F22" s="88"/>
      <c r="G22" s="84" t="s">
        <v>294</v>
      </c>
      <c r="H22" s="84"/>
    </row>
    <row r="23" spans="1:8" ht="15" customHeight="1">
      <c r="A23" s="89" t="s">
        <v>274</v>
      </c>
      <c r="B23" s="66" t="s">
        <v>295</v>
      </c>
      <c r="C23" s="88" t="s">
        <v>296</v>
      </c>
      <c r="D23" s="88"/>
      <c r="E23" s="88"/>
      <c r="F23" s="88"/>
      <c r="G23" s="84" t="s">
        <v>289</v>
      </c>
      <c r="H23" s="84"/>
    </row>
    <row r="24" spans="1:8" ht="15" customHeight="1">
      <c r="A24" s="89" t="s">
        <v>297</v>
      </c>
      <c r="B24" s="90" t="s">
        <v>298</v>
      </c>
      <c r="C24" s="88" t="s">
        <v>299</v>
      </c>
      <c r="D24" s="88"/>
      <c r="E24" s="88"/>
      <c r="F24" s="88"/>
      <c r="G24" s="84" t="s">
        <v>289</v>
      </c>
      <c r="H24" s="84"/>
    </row>
    <row r="25" spans="1:8" ht="15" customHeight="1">
      <c r="A25" s="89" t="s">
        <v>297</v>
      </c>
      <c r="B25" s="90" t="s">
        <v>298</v>
      </c>
      <c r="C25" s="88" t="s">
        <v>300</v>
      </c>
      <c r="D25" s="88"/>
      <c r="E25" s="88"/>
      <c r="F25" s="88"/>
      <c r="G25" s="84" t="s">
        <v>289</v>
      </c>
      <c r="H25" s="84"/>
    </row>
    <row r="26" spans="1:8" ht="15" customHeight="1">
      <c r="A26" s="89" t="s">
        <v>297</v>
      </c>
      <c r="B26" s="90" t="s">
        <v>298</v>
      </c>
      <c r="C26" s="88" t="s">
        <v>301</v>
      </c>
      <c r="D26" s="88"/>
      <c r="E26" s="88"/>
      <c r="F26" s="88"/>
      <c r="G26" s="84" t="s">
        <v>289</v>
      </c>
      <c r="H26" s="84"/>
    </row>
    <row r="27" spans="1:8" ht="15" customHeight="1">
      <c r="A27" s="89" t="s">
        <v>297</v>
      </c>
      <c r="B27" s="66" t="s">
        <v>302</v>
      </c>
      <c r="C27" s="88" t="s">
        <v>303</v>
      </c>
      <c r="D27" s="88"/>
      <c r="E27" s="88"/>
      <c r="F27" s="88"/>
      <c r="G27" s="84" t="s">
        <v>289</v>
      </c>
      <c r="H27" s="84"/>
    </row>
    <row r="28" spans="1:8" ht="15" customHeight="1">
      <c r="A28" s="89" t="s">
        <v>304</v>
      </c>
      <c r="B28" s="90" t="s">
        <v>304</v>
      </c>
      <c r="C28" s="88" t="s">
        <v>305</v>
      </c>
      <c r="D28" s="88"/>
      <c r="E28" s="88"/>
      <c r="F28" s="88"/>
      <c r="G28" s="84" t="s">
        <v>306</v>
      </c>
      <c r="H28" s="84"/>
    </row>
    <row r="29" spans="1:8" ht="15" customHeight="1">
      <c r="A29" s="89" t="s">
        <v>304</v>
      </c>
      <c r="B29" s="90" t="s">
        <v>304</v>
      </c>
      <c r="C29" s="88" t="s">
        <v>307</v>
      </c>
      <c r="D29" s="88"/>
      <c r="E29" s="88"/>
      <c r="F29" s="88"/>
      <c r="G29" s="84" t="s">
        <v>306</v>
      </c>
      <c r="H29" s="84"/>
    </row>
    <row r="30" ht="12.75" hidden="1"/>
    <row r="31" spans="1:8" ht="12.75">
      <c r="A31" s="67" t="s">
        <v>308</v>
      </c>
      <c r="B31" s="67" t="s">
        <v>309</v>
      </c>
      <c r="C31" s="67" t="s">
        <v>310</v>
      </c>
      <c r="D31" s="85" t="s">
        <v>311</v>
      </c>
      <c r="E31" s="85"/>
      <c r="F31" s="85"/>
      <c r="G31" s="85" t="s">
        <v>312</v>
      </c>
      <c r="H31" s="85"/>
    </row>
    <row r="32" spans="1:8" ht="38.25">
      <c r="A32" s="68" t="s">
        <v>313</v>
      </c>
      <c r="B32" s="68" t="s">
        <v>245</v>
      </c>
      <c r="C32" s="68" t="s">
        <v>314</v>
      </c>
      <c r="D32" s="86" t="s">
        <v>50</v>
      </c>
      <c r="E32" s="86"/>
      <c r="F32" s="86"/>
      <c r="G32" s="87" t="s">
        <v>315</v>
      </c>
      <c r="H32" s="87"/>
    </row>
    <row r="33" spans="1:8" ht="28.5" customHeight="1">
      <c r="A33" s="69" t="s">
        <v>313</v>
      </c>
      <c r="B33" s="69" t="s">
        <v>245</v>
      </c>
      <c r="C33" s="69" t="s">
        <v>316</v>
      </c>
      <c r="D33" s="82" t="s">
        <v>50</v>
      </c>
      <c r="E33" s="82"/>
      <c r="F33" s="82"/>
      <c r="G33" s="83" t="s">
        <v>317</v>
      </c>
      <c r="H33" s="83"/>
    </row>
    <row r="34" spans="1:8" ht="28.5" customHeight="1">
      <c r="A34" s="69" t="s">
        <v>318</v>
      </c>
      <c r="B34" s="69" t="s">
        <v>319</v>
      </c>
      <c r="C34" s="69" t="s">
        <v>314</v>
      </c>
      <c r="D34" s="82" t="s">
        <v>50</v>
      </c>
      <c r="E34" s="82"/>
      <c r="F34" s="82"/>
      <c r="G34" s="83" t="s">
        <v>320</v>
      </c>
      <c r="H34" s="83"/>
    </row>
    <row r="35" spans="1:8" ht="28.5" customHeight="1">
      <c r="A35" s="69" t="s">
        <v>313</v>
      </c>
      <c r="B35" s="69" t="s">
        <v>245</v>
      </c>
      <c r="C35" s="69" t="s">
        <v>316</v>
      </c>
      <c r="D35" s="82" t="s">
        <v>50</v>
      </c>
      <c r="E35" s="82"/>
      <c r="F35" s="82"/>
      <c r="G35" s="83" t="s">
        <v>321</v>
      </c>
      <c r="H35" s="83"/>
    </row>
    <row r="36" spans="1:8" ht="28.5" customHeight="1">
      <c r="A36" s="69" t="s">
        <v>318</v>
      </c>
      <c r="B36" s="69" t="s">
        <v>319</v>
      </c>
      <c r="C36" s="69" t="s">
        <v>316</v>
      </c>
      <c r="D36" s="82" t="s">
        <v>50</v>
      </c>
      <c r="E36" s="82"/>
      <c r="F36" s="82"/>
      <c r="G36" s="83" t="s">
        <v>322</v>
      </c>
      <c r="H36" s="83"/>
    </row>
    <row r="37" spans="1:8" ht="28.5" customHeight="1">
      <c r="A37" s="69" t="s">
        <v>323</v>
      </c>
      <c r="B37" s="69" t="s">
        <v>324</v>
      </c>
      <c r="C37" s="69" t="s">
        <v>316</v>
      </c>
      <c r="D37" s="82" t="s">
        <v>50</v>
      </c>
      <c r="E37" s="82"/>
      <c r="F37" s="82"/>
      <c r="G37" s="83" t="s">
        <v>325</v>
      </c>
      <c r="H37" s="83"/>
    </row>
    <row r="38" spans="1:8" ht="28.5" customHeight="1">
      <c r="A38" s="69" t="s">
        <v>326</v>
      </c>
      <c r="B38" s="69" t="s">
        <v>319</v>
      </c>
      <c r="C38" s="69" t="s">
        <v>316</v>
      </c>
      <c r="D38" s="82" t="s">
        <v>50</v>
      </c>
      <c r="E38" s="82"/>
      <c r="F38" s="82"/>
      <c r="G38" s="83" t="s">
        <v>327</v>
      </c>
      <c r="H38" s="83"/>
    </row>
  </sheetData>
  <sheetProtection/>
  <mergeCells count="82">
    <mergeCell ref="A1:H1"/>
    <mergeCell ref="A2:H2"/>
    <mergeCell ref="A3:B3"/>
    <mergeCell ref="C3:H3"/>
    <mergeCell ref="A4:B4"/>
    <mergeCell ref="C4:D4"/>
    <mergeCell ref="E4:F4"/>
    <mergeCell ref="G4:H4"/>
    <mergeCell ref="A5:B6"/>
    <mergeCell ref="C5:D6"/>
    <mergeCell ref="E5:F6"/>
    <mergeCell ref="G5:H5"/>
    <mergeCell ref="G6:H6"/>
    <mergeCell ref="A7:B9"/>
    <mergeCell ref="C7:D7"/>
    <mergeCell ref="E7:H7"/>
    <mergeCell ref="C8:D8"/>
    <mergeCell ref="E8:H8"/>
    <mergeCell ref="C9:D9"/>
    <mergeCell ref="E9:H9"/>
    <mergeCell ref="A10:A11"/>
    <mergeCell ref="B10:H10"/>
    <mergeCell ref="B11:H11"/>
    <mergeCell ref="C12:F12"/>
    <mergeCell ref="G12:H12"/>
    <mergeCell ref="A13:A23"/>
    <mergeCell ref="B13:B18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B19:B21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A24:A27"/>
    <mergeCell ref="B24:B26"/>
    <mergeCell ref="C24:F24"/>
    <mergeCell ref="G24:H24"/>
    <mergeCell ref="C25:F25"/>
    <mergeCell ref="G25:H25"/>
    <mergeCell ref="C26:F26"/>
    <mergeCell ref="G26:H26"/>
    <mergeCell ref="C27:F27"/>
    <mergeCell ref="G27:H27"/>
    <mergeCell ref="A28:A29"/>
    <mergeCell ref="B28:B29"/>
    <mergeCell ref="C28:F28"/>
    <mergeCell ref="G28:H28"/>
    <mergeCell ref="C29:F29"/>
    <mergeCell ref="G29:H29"/>
    <mergeCell ref="D31:F31"/>
    <mergeCell ref="G31:H31"/>
    <mergeCell ref="D32:F32"/>
    <mergeCell ref="G32:H32"/>
    <mergeCell ref="D33:F33"/>
    <mergeCell ref="G33:H33"/>
    <mergeCell ref="D37:F37"/>
    <mergeCell ref="G37:H37"/>
    <mergeCell ref="D38:F38"/>
    <mergeCell ref="G38:H38"/>
    <mergeCell ref="D34:F34"/>
    <mergeCell ref="G34:H34"/>
    <mergeCell ref="D35:F35"/>
    <mergeCell ref="G35:H35"/>
    <mergeCell ref="D36:F36"/>
    <mergeCell ref="G36:H36"/>
  </mergeCells>
  <printOptions/>
  <pageMargins left="0.7" right="0.7" top="0.75" bottom="0.75" header="0.3" footer="0.3"/>
  <pageSetup orientation="portrait" paperSize="9" scale="68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6">
      <selection activeCell="A1" sqref="A1:IV16384"/>
    </sheetView>
  </sheetViews>
  <sheetFormatPr defaultColWidth="10.140625" defaultRowHeight="12.75"/>
  <cols>
    <col min="1" max="1" width="12.8515625" style="95" customWidth="1"/>
    <col min="2" max="2" width="9.00390625" style="95" customWidth="1"/>
    <col min="3" max="3" width="6.8515625" style="95" customWidth="1"/>
    <col min="4" max="4" width="14.8515625" style="95" customWidth="1"/>
    <col min="5" max="5" width="13.140625" style="95" customWidth="1"/>
    <col min="6" max="6" width="9.140625" style="95" customWidth="1"/>
    <col min="7" max="7" width="11.8515625" style="95" customWidth="1"/>
    <col min="8" max="8" width="12.8515625" style="95" customWidth="1"/>
    <col min="9" max="9" width="8.421875" style="95" customWidth="1"/>
    <col min="10" max="10" width="2.57421875" style="95" customWidth="1"/>
    <col min="11" max="11" width="8.28125" style="95" customWidth="1"/>
    <col min="12" max="12" width="8.57421875" style="95" customWidth="1"/>
    <col min="13" max="13" width="7.7109375" style="95" customWidth="1"/>
    <col min="14" max="16384" width="10.140625" style="95" customWidth="1"/>
  </cols>
  <sheetData>
    <row r="1" spans="1:13" ht="28.5" customHeight="1">
      <c r="A1" s="94" t="s">
        <v>328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8" customHeight="1">
      <c r="A2" s="96" t="s">
        <v>329</v>
      </c>
      <c r="B2" s="97" t="s">
        <v>330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25.5" customHeight="1">
      <c r="A3" s="96" t="s">
        <v>331</v>
      </c>
      <c r="B3" s="97" t="s">
        <v>332</v>
      </c>
      <c r="C3" s="97"/>
      <c r="D3" s="97"/>
      <c r="E3" s="97"/>
      <c r="F3" s="97"/>
      <c r="G3" s="96" t="s">
        <v>333</v>
      </c>
      <c r="H3" s="97" t="s">
        <v>334</v>
      </c>
      <c r="I3" s="97"/>
      <c r="J3" s="97"/>
      <c r="K3" s="97"/>
      <c r="L3" s="97"/>
      <c r="M3" s="97"/>
    </row>
    <row r="4" spans="1:13" ht="23.25" customHeight="1">
      <c r="A4" s="98" t="s">
        <v>335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ht="23.25" customHeight="1">
      <c r="A5" s="97" t="s">
        <v>336</v>
      </c>
      <c r="B5" s="97"/>
      <c r="C5" s="97"/>
      <c r="D5" s="99" t="s">
        <v>337</v>
      </c>
      <c r="E5" s="99"/>
      <c r="F5" s="99"/>
      <c r="G5" s="99" t="s">
        <v>338</v>
      </c>
      <c r="H5" s="99"/>
      <c r="I5" s="99" t="s">
        <v>50</v>
      </c>
      <c r="J5" s="99"/>
      <c r="K5" s="99"/>
      <c r="L5" s="99"/>
      <c r="M5" s="99"/>
    </row>
    <row r="6" spans="1:13" ht="19.5" customHeight="1">
      <c r="A6" s="97" t="s">
        <v>339</v>
      </c>
      <c r="B6" s="97"/>
      <c r="C6" s="97"/>
      <c r="D6" s="97" t="s">
        <v>340</v>
      </c>
      <c r="E6" s="97"/>
      <c r="F6" s="97"/>
      <c r="G6" s="97" t="s">
        <v>341</v>
      </c>
      <c r="H6" s="97"/>
      <c r="I6" s="99" t="s">
        <v>342</v>
      </c>
      <c r="J6" s="99"/>
      <c r="K6" s="99"/>
      <c r="L6" s="99"/>
      <c r="M6" s="99"/>
    </row>
    <row r="7" spans="1:13" ht="17.25" customHeight="1">
      <c r="A7" s="97" t="s">
        <v>343</v>
      </c>
      <c r="B7" s="97"/>
      <c r="C7" s="97"/>
      <c r="D7" s="97" t="s">
        <v>344</v>
      </c>
      <c r="E7" s="97"/>
      <c r="F7" s="97"/>
      <c r="G7" s="97" t="s">
        <v>345</v>
      </c>
      <c r="H7" s="97"/>
      <c r="I7" s="99">
        <v>76</v>
      </c>
      <c r="J7" s="99"/>
      <c r="K7" s="99"/>
      <c r="L7" s="99"/>
      <c r="M7" s="99"/>
    </row>
    <row r="8" spans="1:13" ht="18" customHeight="1">
      <c r="A8" s="97" t="s">
        <v>346</v>
      </c>
      <c r="B8" s="97"/>
      <c r="C8" s="97"/>
      <c r="D8" s="97" t="s">
        <v>50</v>
      </c>
      <c r="E8" s="97"/>
      <c r="F8" s="97"/>
      <c r="G8" s="97" t="s">
        <v>347</v>
      </c>
      <c r="H8" s="97"/>
      <c r="I8" s="99" t="s">
        <v>136</v>
      </c>
      <c r="J8" s="99"/>
      <c r="K8" s="99"/>
      <c r="L8" s="99"/>
      <c r="M8" s="99"/>
    </row>
    <row r="9" spans="1:13" ht="24" customHeight="1">
      <c r="A9" s="100" t="s">
        <v>348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</row>
    <row r="10" spans="1:13" ht="15" customHeight="1">
      <c r="A10" s="97" t="s">
        <v>349</v>
      </c>
      <c r="B10" s="97"/>
      <c r="C10" s="97"/>
      <c r="D10" s="101">
        <v>3253.93</v>
      </c>
      <c r="E10" s="101"/>
      <c r="F10" s="101"/>
      <c r="G10" s="97" t="s">
        <v>350</v>
      </c>
      <c r="H10" s="97"/>
      <c r="I10" s="101">
        <v>3253.93</v>
      </c>
      <c r="J10" s="101"/>
      <c r="K10" s="101"/>
      <c r="L10" s="101"/>
      <c r="M10" s="101"/>
    </row>
    <row r="11" spans="1:13" ht="15" customHeight="1">
      <c r="A11" s="97" t="s">
        <v>351</v>
      </c>
      <c r="B11" s="97"/>
      <c r="C11" s="97"/>
      <c r="D11" s="101" t="s">
        <v>50</v>
      </c>
      <c r="E11" s="101"/>
      <c r="F11" s="101"/>
      <c r="G11" s="97" t="s">
        <v>266</v>
      </c>
      <c r="H11" s="97"/>
      <c r="I11" s="101" t="s">
        <v>50</v>
      </c>
      <c r="J11" s="101"/>
      <c r="K11" s="101"/>
      <c r="L11" s="101"/>
      <c r="M11" s="101"/>
    </row>
    <row r="12" spans="1:13" ht="15" customHeight="1">
      <c r="A12" s="97" t="s">
        <v>352</v>
      </c>
      <c r="B12" s="97"/>
      <c r="C12" s="97"/>
      <c r="D12" s="101">
        <v>3253.93</v>
      </c>
      <c r="E12" s="101"/>
      <c r="F12" s="101"/>
      <c r="G12" s="97" t="s">
        <v>353</v>
      </c>
      <c r="H12" s="97"/>
      <c r="I12" s="101">
        <v>1887.35</v>
      </c>
      <c r="J12" s="101"/>
      <c r="K12" s="101"/>
      <c r="L12" s="101"/>
      <c r="M12" s="101"/>
    </row>
    <row r="13" spans="1:13" ht="15" customHeight="1">
      <c r="A13" s="97" t="s">
        <v>143</v>
      </c>
      <c r="B13" s="97"/>
      <c r="C13" s="97"/>
      <c r="D13" s="101">
        <v>246.54</v>
      </c>
      <c r="E13" s="101"/>
      <c r="F13" s="101"/>
      <c r="G13" s="102" t="s">
        <v>354</v>
      </c>
      <c r="H13" s="102"/>
      <c r="I13" s="101">
        <v>1120.04</v>
      </c>
      <c r="J13" s="101"/>
      <c r="K13" s="101"/>
      <c r="L13" s="101"/>
      <c r="M13" s="101"/>
    </row>
    <row r="14" spans="1:15" ht="23.25" customHeight="1">
      <c r="A14" s="103" t="s">
        <v>355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4"/>
      <c r="O14" s="104"/>
    </row>
    <row r="15" spans="1:13" ht="14.25" customHeight="1">
      <c r="A15" s="105" t="s">
        <v>270</v>
      </c>
      <c r="B15" s="106"/>
      <c r="C15" s="107"/>
      <c r="D15" s="108" t="s">
        <v>271</v>
      </c>
      <c r="E15" s="108"/>
      <c r="F15" s="108" t="s">
        <v>272</v>
      </c>
      <c r="G15" s="108"/>
      <c r="H15" s="108"/>
      <c r="I15" s="108" t="s">
        <v>356</v>
      </c>
      <c r="J15" s="108"/>
      <c r="K15" s="108"/>
      <c r="L15" s="108"/>
      <c r="M15" s="108"/>
    </row>
    <row r="16" spans="1:13" ht="14.25" customHeight="1">
      <c r="A16" s="109" t="s">
        <v>274</v>
      </c>
      <c r="B16" s="110"/>
      <c r="C16" s="111"/>
      <c r="D16" s="109" t="s">
        <v>275</v>
      </c>
      <c r="E16" s="111"/>
      <c r="F16" s="112" t="s">
        <v>357</v>
      </c>
      <c r="G16" s="113"/>
      <c r="H16" s="114"/>
      <c r="I16" s="115" t="s">
        <v>358</v>
      </c>
      <c r="J16" s="115"/>
      <c r="K16" s="115"/>
      <c r="L16" s="115"/>
      <c r="M16" s="115"/>
    </row>
    <row r="17" spans="1:13" ht="14.25" customHeight="1">
      <c r="A17" s="109" t="s">
        <v>274</v>
      </c>
      <c r="B17" s="110"/>
      <c r="C17" s="111"/>
      <c r="D17" s="109" t="s">
        <v>275</v>
      </c>
      <c r="E17" s="111"/>
      <c r="F17" s="112" t="s">
        <v>359</v>
      </c>
      <c r="G17" s="113"/>
      <c r="H17" s="114"/>
      <c r="I17" s="115" t="s">
        <v>360</v>
      </c>
      <c r="J17" s="115"/>
      <c r="K17" s="115"/>
      <c r="L17" s="115"/>
      <c r="M17" s="115"/>
    </row>
    <row r="18" spans="1:13" ht="14.25" customHeight="1">
      <c r="A18" s="109" t="s">
        <v>274</v>
      </c>
      <c r="B18" s="110"/>
      <c r="C18" s="111"/>
      <c r="D18" s="109" t="s">
        <v>275</v>
      </c>
      <c r="E18" s="111"/>
      <c r="F18" s="112" t="s">
        <v>361</v>
      </c>
      <c r="G18" s="113"/>
      <c r="H18" s="114"/>
      <c r="I18" s="115" t="s">
        <v>362</v>
      </c>
      <c r="J18" s="115"/>
      <c r="K18" s="115"/>
      <c r="L18" s="115"/>
      <c r="M18" s="115"/>
    </row>
    <row r="19" spans="1:13" ht="14.25" customHeight="1">
      <c r="A19" s="109" t="s">
        <v>274</v>
      </c>
      <c r="B19" s="110"/>
      <c r="C19" s="111"/>
      <c r="D19" s="109" t="s">
        <v>287</v>
      </c>
      <c r="E19" s="111"/>
      <c r="F19" s="112" t="s">
        <v>363</v>
      </c>
      <c r="G19" s="113"/>
      <c r="H19" s="114"/>
      <c r="I19" s="115" t="s">
        <v>289</v>
      </c>
      <c r="J19" s="115"/>
      <c r="K19" s="115"/>
      <c r="L19" s="115"/>
      <c r="M19" s="115"/>
    </row>
    <row r="20" spans="1:13" ht="14.25" customHeight="1">
      <c r="A20" s="109" t="s">
        <v>274</v>
      </c>
      <c r="B20" s="110"/>
      <c r="C20" s="111"/>
      <c r="D20" s="109" t="s">
        <v>287</v>
      </c>
      <c r="E20" s="111"/>
      <c r="F20" s="112" t="s">
        <v>364</v>
      </c>
      <c r="G20" s="113"/>
      <c r="H20" s="114"/>
      <c r="I20" s="115" t="s">
        <v>289</v>
      </c>
      <c r="J20" s="115"/>
      <c r="K20" s="115"/>
      <c r="L20" s="115"/>
      <c r="M20" s="115"/>
    </row>
    <row r="21" spans="1:13" ht="14.25" customHeight="1">
      <c r="A21" s="109" t="s">
        <v>274</v>
      </c>
      <c r="B21" s="110"/>
      <c r="C21" s="111"/>
      <c r="D21" s="109" t="s">
        <v>287</v>
      </c>
      <c r="E21" s="111"/>
      <c r="F21" s="112" t="s">
        <v>365</v>
      </c>
      <c r="G21" s="113"/>
      <c r="H21" s="114"/>
      <c r="I21" s="115" t="s">
        <v>289</v>
      </c>
      <c r="J21" s="115"/>
      <c r="K21" s="115"/>
      <c r="L21" s="115"/>
      <c r="M21" s="115"/>
    </row>
    <row r="22" spans="1:13" ht="14.25" customHeight="1">
      <c r="A22" s="109" t="s">
        <v>274</v>
      </c>
      <c r="B22" s="110"/>
      <c r="C22" s="111"/>
      <c r="D22" s="109" t="s">
        <v>292</v>
      </c>
      <c r="E22" s="111"/>
      <c r="F22" s="112" t="s">
        <v>293</v>
      </c>
      <c r="G22" s="113"/>
      <c r="H22" s="114"/>
      <c r="I22" s="115" t="s">
        <v>294</v>
      </c>
      <c r="J22" s="115"/>
      <c r="K22" s="115"/>
      <c r="L22" s="115"/>
      <c r="M22" s="115"/>
    </row>
    <row r="23" spans="1:13" ht="14.25" customHeight="1">
      <c r="A23" s="109" t="s">
        <v>274</v>
      </c>
      <c r="B23" s="110"/>
      <c r="C23" s="111"/>
      <c r="D23" s="109" t="s">
        <v>295</v>
      </c>
      <c r="E23" s="111"/>
      <c r="F23" s="112" t="s">
        <v>366</v>
      </c>
      <c r="G23" s="113"/>
      <c r="H23" s="114"/>
      <c r="I23" s="115" t="s">
        <v>289</v>
      </c>
      <c r="J23" s="115"/>
      <c r="K23" s="115"/>
      <c r="L23" s="115"/>
      <c r="M23" s="115"/>
    </row>
    <row r="24" spans="1:13" ht="14.25" customHeight="1">
      <c r="A24" s="109" t="s">
        <v>297</v>
      </c>
      <c r="B24" s="110"/>
      <c r="C24" s="111"/>
      <c r="D24" s="109" t="s">
        <v>367</v>
      </c>
      <c r="E24" s="111"/>
      <c r="F24" s="112" t="s">
        <v>50</v>
      </c>
      <c r="G24" s="113"/>
      <c r="H24" s="114"/>
      <c r="I24" s="115" t="s">
        <v>50</v>
      </c>
      <c r="J24" s="115"/>
      <c r="K24" s="115"/>
      <c r="L24" s="115"/>
      <c r="M24" s="115"/>
    </row>
    <row r="25" spans="1:13" ht="14.25" customHeight="1">
      <c r="A25" s="109" t="s">
        <v>297</v>
      </c>
      <c r="B25" s="110"/>
      <c r="C25" s="111"/>
      <c r="D25" s="109" t="s">
        <v>298</v>
      </c>
      <c r="E25" s="111"/>
      <c r="F25" s="112" t="s">
        <v>368</v>
      </c>
      <c r="G25" s="113"/>
      <c r="H25" s="114"/>
      <c r="I25" s="115" t="s">
        <v>289</v>
      </c>
      <c r="J25" s="115"/>
      <c r="K25" s="115"/>
      <c r="L25" s="115"/>
      <c r="M25" s="115"/>
    </row>
    <row r="26" spans="1:13" ht="14.25" customHeight="1">
      <c r="A26" s="109" t="s">
        <v>297</v>
      </c>
      <c r="B26" s="110"/>
      <c r="C26" s="111"/>
      <c r="D26" s="109" t="s">
        <v>298</v>
      </c>
      <c r="E26" s="111"/>
      <c r="F26" s="112" t="s">
        <v>369</v>
      </c>
      <c r="G26" s="113"/>
      <c r="H26" s="114"/>
      <c r="I26" s="115" t="s">
        <v>289</v>
      </c>
      <c r="J26" s="115"/>
      <c r="K26" s="115"/>
      <c r="L26" s="115"/>
      <c r="M26" s="115"/>
    </row>
    <row r="27" spans="1:13" ht="14.25" customHeight="1">
      <c r="A27" s="109" t="s">
        <v>297</v>
      </c>
      <c r="B27" s="110"/>
      <c r="C27" s="111"/>
      <c r="D27" s="109" t="s">
        <v>298</v>
      </c>
      <c r="E27" s="111"/>
      <c r="F27" s="112" t="s">
        <v>370</v>
      </c>
      <c r="G27" s="113"/>
      <c r="H27" s="114"/>
      <c r="I27" s="115" t="s">
        <v>289</v>
      </c>
      <c r="J27" s="115"/>
      <c r="K27" s="115"/>
      <c r="L27" s="115"/>
      <c r="M27" s="115"/>
    </row>
    <row r="28" spans="1:13" ht="14.25" customHeight="1">
      <c r="A28" s="109" t="s">
        <v>297</v>
      </c>
      <c r="B28" s="110"/>
      <c r="C28" s="111"/>
      <c r="D28" s="109" t="s">
        <v>371</v>
      </c>
      <c r="E28" s="111"/>
      <c r="F28" s="112" t="s">
        <v>50</v>
      </c>
      <c r="G28" s="113"/>
      <c r="H28" s="114"/>
      <c r="I28" s="115" t="s">
        <v>50</v>
      </c>
      <c r="J28" s="115"/>
      <c r="K28" s="115"/>
      <c r="L28" s="115"/>
      <c r="M28" s="115"/>
    </row>
    <row r="29" spans="1:13" ht="14.25" customHeight="1">
      <c r="A29" s="109" t="s">
        <v>297</v>
      </c>
      <c r="B29" s="110"/>
      <c r="C29" s="111"/>
      <c r="D29" s="109" t="s">
        <v>302</v>
      </c>
      <c r="E29" s="111"/>
      <c r="F29" s="112" t="s">
        <v>372</v>
      </c>
      <c r="G29" s="113"/>
      <c r="H29" s="114"/>
      <c r="I29" s="115" t="s">
        <v>289</v>
      </c>
      <c r="J29" s="115"/>
      <c r="K29" s="115"/>
      <c r="L29" s="115"/>
      <c r="M29" s="115"/>
    </row>
    <row r="30" spans="1:13" ht="14.25" customHeight="1">
      <c r="A30" s="109" t="s">
        <v>304</v>
      </c>
      <c r="B30" s="110"/>
      <c r="C30" s="111"/>
      <c r="D30" s="109" t="s">
        <v>373</v>
      </c>
      <c r="E30" s="111"/>
      <c r="F30" s="112" t="s">
        <v>374</v>
      </c>
      <c r="G30" s="113"/>
      <c r="H30" s="114"/>
      <c r="I30" s="115" t="s">
        <v>306</v>
      </c>
      <c r="J30" s="115"/>
      <c r="K30" s="115"/>
      <c r="L30" s="115"/>
      <c r="M30" s="115"/>
    </row>
    <row r="31" spans="1:13" ht="14.25" customHeight="1" hidden="1">
      <c r="A31" s="116"/>
      <c r="B31" s="116"/>
      <c r="C31" s="117"/>
      <c r="D31" s="117"/>
      <c r="E31" s="118"/>
      <c r="F31" s="118"/>
      <c r="G31" s="118"/>
      <c r="H31" s="118"/>
      <c r="I31" s="118"/>
      <c r="J31" s="118"/>
      <c r="K31" s="119"/>
      <c r="L31" s="119"/>
      <c r="M31" s="119"/>
    </row>
    <row r="32" spans="1:13" ht="13.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  <row r="33" spans="1:13" ht="14.25" customHeight="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</row>
  </sheetData>
  <sheetProtection/>
  <mergeCells count="87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A16:C23"/>
    <mergeCell ref="D16:E18"/>
    <mergeCell ref="F16:H16"/>
    <mergeCell ref="I16:M16"/>
    <mergeCell ref="F17:H17"/>
    <mergeCell ref="I17:M17"/>
    <mergeCell ref="F18:H18"/>
    <mergeCell ref="I18:M18"/>
    <mergeCell ref="D19:E21"/>
    <mergeCell ref="F19:H19"/>
    <mergeCell ref="I19:M19"/>
    <mergeCell ref="F20:H20"/>
    <mergeCell ref="I20:M20"/>
    <mergeCell ref="F21:H21"/>
    <mergeCell ref="I21:M21"/>
    <mergeCell ref="D22:E22"/>
    <mergeCell ref="F22:H22"/>
    <mergeCell ref="I22:M22"/>
    <mergeCell ref="D23:E23"/>
    <mergeCell ref="F23:H23"/>
    <mergeCell ref="I23:M23"/>
    <mergeCell ref="A24:C29"/>
    <mergeCell ref="D24:E24"/>
    <mergeCell ref="F24:H24"/>
    <mergeCell ref="I24:M24"/>
    <mergeCell ref="D25:E27"/>
    <mergeCell ref="F25:H25"/>
    <mergeCell ref="I25:M25"/>
    <mergeCell ref="F26:H26"/>
    <mergeCell ref="I26:M26"/>
    <mergeCell ref="F27:H27"/>
    <mergeCell ref="I27:M27"/>
    <mergeCell ref="D28:E28"/>
    <mergeCell ref="F28:H28"/>
    <mergeCell ref="I28:M28"/>
    <mergeCell ref="A32:M32"/>
    <mergeCell ref="A33:M33"/>
    <mergeCell ref="D29:E29"/>
    <mergeCell ref="F29:H29"/>
    <mergeCell ref="I29:M29"/>
    <mergeCell ref="A30:C30"/>
    <mergeCell ref="D30:E30"/>
    <mergeCell ref="F30:H30"/>
    <mergeCell ref="I30:M30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view="pageBreakPreview" zoomScale="60" zoomScalePageLayoutView="0" workbookViewId="0" topLeftCell="A1">
      <selection activeCell="C6" sqref="C6:C5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71" t="s">
        <v>8</v>
      </c>
      <c r="B2" s="71"/>
      <c r="C2" s="71"/>
      <c r="D2" s="71"/>
    </row>
    <row r="3" spans="1:4" s="1" customFormat="1" ht="17.25" customHeight="1">
      <c r="A3" s="62" t="s">
        <v>247</v>
      </c>
      <c r="B3" s="10"/>
      <c r="C3" s="10"/>
      <c r="D3" s="11" t="s">
        <v>9</v>
      </c>
    </row>
    <row r="4" spans="1:4" s="1" customFormat="1" ht="17.25" customHeight="1">
      <c r="A4" s="72" t="s">
        <v>10</v>
      </c>
      <c r="B4" s="72"/>
      <c r="C4" s="72" t="s">
        <v>11</v>
      </c>
      <c r="D4" s="72"/>
    </row>
    <row r="5" spans="1:4" s="1" customFormat="1" ht="17.25" customHeight="1">
      <c r="A5" s="3" t="s">
        <v>12</v>
      </c>
      <c r="B5" s="4" t="s">
        <v>13</v>
      </c>
      <c r="C5" s="12" t="s">
        <v>14</v>
      </c>
      <c r="D5" s="12" t="s">
        <v>13</v>
      </c>
    </row>
    <row r="6" spans="1:4" s="1" customFormat="1" ht="17.25" customHeight="1">
      <c r="A6" s="27" t="s">
        <v>15</v>
      </c>
      <c r="B6" s="28">
        <v>10863.35</v>
      </c>
      <c r="C6" s="41" t="str">
        <f>'[1]支出总表（引用）'!A8</f>
        <v>社会保障和就业支出</v>
      </c>
      <c r="D6" s="35">
        <v>18693.87</v>
      </c>
    </row>
    <row r="7" spans="1:4" s="1" customFormat="1" ht="17.25" customHeight="1">
      <c r="A7" s="27" t="s">
        <v>16</v>
      </c>
      <c r="B7" s="28">
        <v>10863.35</v>
      </c>
      <c r="C7" s="41" t="str">
        <f>'[1]支出总表（引用）'!A9</f>
        <v>农林水支出</v>
      </c>
      <c r="D7" s="35">
        <v>16</v>
      </c>
    </row>
    <row r="8" spans="1:4" s="1" customFormat="1" ht="17.25" customHeight="1">
      <c r="A8" s="27" t="s">
        <v>17</v>
      </c>
      <c r="B8" s="28"/>
      <c r="C8" s="41" t="str">
        <f>'[1]支出总表（引用）'!A10</f>
        <v>住房保障支出</v>
      </c>
      <c r="D8" s="35">
        <v>582.44</v>
      </c>
    </row>
    <row r="9" spans="1:4" s="1" customFormat="1" ht="17.25" customHeight="1">
      <c r="A9" s="27" t="s">
        <v>18</v>
      </c>
      <c r="B9" s="28"/>
      <c r="C9" s="41">
        <f>'[1]支出总表（引用）'!A11</f>
        <v>0</v>
      </c>
      <c r="D9" s="35">
        <v>0</v>
      </c>
    </row>
    <row r="10" spans="1:4" s="1" customFormat="1" ht="17.25" customHeight="1">
      <c r="A10" s="27" t="s">
        <v>19</v>
      </c>
      <c r="B10" s="28"/>
      <c r="C10" s="41">
        <f>'[1]支出总表（引用）'!A12</f>
        <v>0</v>
      </c>
      <c r="D10" s="35">
        <v>0</v>
      </c>
    </row>
    <row r="11" spans="1:4" s="1" customFormat="1" ht="17.25" customHeight="1">
      <c r="A11" s="27" t="s">
        <v>20</v>
      </c>
      <c r="B11" s="28"/>
      <c r="C11" s="41">
        <f>'[1]支出总表（引用）'!A13</f>
        <v>0</v>
      </c>
      <c r="D11" s="35">
        <v>0</v>
      </c>
    </row>
    <row r="12" spans="1:4" s="1" customFormat="1" ht="17.25" customHeight="1">
      <c r="A12" s="27" t="s">
        <v>21</v>
      </c>
      <c r="B12" s="28"/>
      <c r="C12" s="41">
        <f>'[1]支出总表（引用）'!A14</f>
        <v>0</v>
      </c>
      <c r="D12" s="35">
        <v>0</v>
      </c>
    </row>
    <row r="13" spans="1:4" s="1" customFormat="1" ht="17.25" customHeight="1">
      <c r="A13" s="27" t="s">
        <v>22</v>
      </c>
      <c r="B13" s="28"/>
      <c r="C13" s="41">
        <f>'[1]支出总表（引用）'!A15</f>
        <v>0</v>
      </c>
      <c r="D13" s="35">
        <v>0</v>
      </c>
    </row>
    <row r="14" spans="1:4" s="1" customFormat="1" ht="17.25" customHeight="1">
      <c r="A14" s="27" t="s">
        <v>23</v>
      </c>
      <c r="B14" s="28"/>
      <c r="C14" s="41">
        <f>'[1]支出总表（引用）'!A16</f>
        <v>0</v>
      </c>
      <c r="D14" s="35">
        <v>0</v>
      </c>
    </row>
    <row r="15" spans="1:4" s="1" customFormat="1" ht="17.25" customHeight="1">
      <c r="A15" s="27" t="s">
        <v>24</v>
      </c>
      <c r="B15" s="14"/>
      <c r="C15" s="41">
        <f>'[1]支出总表（引用）'!A17</f>
        <v>0</v>
      </c>
      <c r="D15" s="35">
        <v>0</v>
      </c>
    </row>
    <row r="16" spans="1:4" s="1" customFormat="1" ht="17.25" customHeight="1">
      <c r="A16" s="32"/>
      <c r="B16" s="33"/>
      <c r="C16" s="41">
        <f>'[1]支出总表（引用）'!A18</f>
        <v>0</v>
      </c>
      <c r="D16" s="35">
        <v>0</v>
      </c>
    </row>
    <row r="17" spans="1:4" s="1" customFormat="1" ht="17.25" customHeight="1">
      <c r="A17" s="32"/>
      <c r="B17" s="14"/>
      <c r="C17" s="41">
        <f>'[1]支出总表（引用）'!A19</f>
        <v>0</v>
      </c>
      <c r="D17" s="35">
        <v>0</v>
      </c>
    </row>
    <row r="18" spans="1:4" s="1" customFormat="1" ht="17.25" customHeight="1">
      <c r="A18" s="32"/>
      <c r="B18" s="14"/>
      <c r="C18" s="41">
        <f>'[1]支出总表（引用）'!A20</f>
        <v>0</v>
      </c>
      <c r="D18" s="35">
        <v>0</v>
      </c>
    </row>
    <row r="19" spans="1:4" s="1" customFormat="1" ht="17.25" customHeight="1">
      <c r="A19" s="35"/>
      <c r="B19" s="14"/>
      <c r="C19" s="41">
        <f>'[1]支出总表（引用）'!A21</f>
        <v>0</v>
      </c>
      <c r="D19" s="35">
        <v>0</v>
      </c>
    </row>
    <row r="20" spans="1:4" s="1" customFormat="1" ht="17.25" customHeight="1">
      <c r="A20" s="32"/>
      <c r="B20" s="14"/>
      <c r="C20" s="41">
        <f>'[1]支出总表（引用）'!A22</f>
        <v>0</v>
      </c>
      <c r="D20" s="35">
        <v>0</v>
      </c>
    </row>
    <row r="21" spans="1:4" s="1" customFormat="1" ht="17.25" customHeight="1">
      <c r="A21" s="32"/>
      <c r="B21" s="14"/>
      <c r="C21" s="41">
        <f>'[1]支出总表（引用）'!A23</f>
        <v>0</v>
      </c>
      <c r="D21" s="35">
        <v>0</v>
      </c>
    </row>
    <row r="22" spans="1:4" s="1" customFormat="1" ht="17.25" customHeight="1">
      <c r="A22" s="32"/>
      <c r="B22" s="14"/>
      <c r="C22" s="41">
        <f>'[1]支出总表（引用）'!A24</f>
        <v>0</v>
      </c>
      <c r="D22" s="35">
        <v>0</v>
      </c>
    </row>
    <row r="23" spans="1:4" s="1" customFormat="1" ht="17.25" customHeight="1">
      <c r="A23" s="32"/>
      <c r="B23" s="14"/>
      <c r="C23" s="41">
        <f>'[1]支出总表（引用）'!A25</f>
        <v>0</v>
      </c>
      <c r="D23" s="35">
        <v>0</v>
      </c>
    </row>
    <row r="24" spans="1:4" s="1" customFormat="1" ht="17.25" customHeight="1">
      <c r="A24" s="32"/>
      <c r="B24" s="14"/>
      <c r="C24" s="41">
        <f>'[1]支出总表（引用）'!A26</f>
        <v>0</v>
      </c>
      <c r="D24" s="35">
        <v>0</v>
      </c>
    </row>
    <row r="25" spans="1:4" s="1" customFormat="1" ht="17.25" customHeight="1">
      <c r="A25" s="32"/>
      <c r="B25" s="14"/>
      <c r="C25" s="41">
        <f>'[1]支出总表（引用）'!A27</f>
        <v>0</v>
      </c>
      <c r="D25" s="35">
        <v>0</v>
      </c>
    </row>
    <row r="26" spans="1:4" s="1" customFormat="1" ht="19.5" customHeight="1">
      <c r="A26" s="32"/>
      <c r="B26" s="14"/>
      <c r="C26" s="41">
        <f>'[1]支出总表（引用）'!A28</f>
        <v>0</v>
      </c>
      <c r="D26" s="35">
        <v>0</v>
      </c>
    </row>
    <row r="27" spans="1:4" s="1" customFormat="1" ht="19.5" customHeight="1">
      <c r="A27" s="32"/>
      <c r="B27" s="14"/>
      <c r="C27" s="41">
        <f>'[1]支出总表（引用）'!A29</f>
        <v>0</v>
      </c>
      <c r="D27" s="35">
        <v>0</v>
      </c>
    </row>
    <row r="28" spans="1:4" s="1" customFormat="1" ht="19.5" customHeight="1">
      <c r="A28" s="32"/>
      <c r="B28" s="14"/>
      <c r="C28" s="41">
        <f>'[1]支出总表（引用）'!A30</f>
        <v>0</v>
      </c>
      <c r="D28" s="35">
        <v>0</v>
      </c>
    </row>
    <row r="29" spans="1:4" s="1" customFormat="1" ht="19.5" customHeight="1">
      <c r="A29" s="32"/>
      <c r="B29" s="14"/>
      <c r="C29" s="41">
        <f>'[1]支出总表（引用）'!A31</f>
        <v>0</v>
      </c>
      <c r="D29" s="35">
        <v>0</v>
      </c>
    </row>
    <row r="30" spans="1:4" s="1" customFormat="1" ht="19.5" customHeight="1">
      <c r="A30" s="32"/>
      <c r="B30" s="14"/>
      <c r="C30" s="41">
        <f>'[1]支出总表（引用）'!A32</f>
        <v>0</v>
      </c>
      <c r="D30" s="35">
        <v>0</v>
      </c>
    </row>
    <row r="31" spans="1:4" s="1" customFormat="1" ht="19.5" customHeight="1">
      <c r="A31" s="32"/>
      <c r="B31" s="14"/>
      <c r="C31" s="41">
        <f>'[1]支出总表（引用）'!A33</f>
        <v>0</v>
      </c>
      <c r="D31" s="35">
        <v>0</v>
      </c>
    </row>
    <row r="32" spans="1:4" s="1" customFormat="1" ht="19.5" customHeight="1">
      <c r="A32" s="32"/>
      <c r="B32" s="14"/>
      <c r="C32" s="41">
        <f>'[1]支出总表（引用）'!A34</f>
        <v>0</v>
      </c>
      <c r="D32" s="35">
        <v>0</v>
      </c>
    </row>
    <row r="33" spans="1:4" s="1" customFormat="1" ht="19.5" customHeight="1">
      <c r="A33" s="32"/>
      <c r="B33" s="14"/>
      <c r="C33" s="41">
        <f>'[1]支出总表（引用）'!A35</f>
        <v>0</v>
      </c>
      <c r="D33" s="35">
        <v>0</v>
      </c>
    </row>
    <row r="34" spans="1:4" s="1" customFormat="1" ht="19.5" customHeight="1">
      <c r="A34" s="32"/>
      <c r="B34" s="14"/>
      <c r="C34" s="41">
        <f>'[1]支出总表（引用）'!A36</f>
        <v>0</v>
      </c>
      <c r="D34" s="35">
        <v>0</v>
      </c>
    </row>
    <row r="35" spans="1:4" s="1" customFormat="1" ht="19.5" customHeight="1">
      <c r="A35" s="32"/>
      <c r="B35" s="14"/>
      <c r="C35" s="41">
        <f>'[1]支出总表（引用）'!A37</f>
        <v>0</v>
      </c>
      <c r="D35" s="35">
        <v>0</v>
      </c>
    </row>
    <row r="36" spans="1:4" s="1" customFormat="1" ht="19.5" customHeight="1">
      <c r="A36" s="32"/>
      <c r="B36" s="14"/>
      <c r="C36" s="41">
        <f>'[1]支出总表（引用）'!A38</f>
        <v>0</v>
      </c>
      <c r="D36" s="35">
        <v>0</v>
      </c>
    </row>
    <row r="37" spans="1:4" s="1" customFormat="1" ht="19.5" customHeight="1">
      <c r="A37" s="32"/>
      <c r="B37" s="14"/>
      <c r="C37" s="41">
        <f>'[1]支出总表（引用）'!A39</f>
        <v>0</v>
      </c>
      <c r="D37" s="35">
        <v>0</v>
      </c>
    </row>
    <row r="38" spans="1:4" s="1" customFormat="1" ht="19.5" customHeight="1">
      <c r="A38" s="32"/>
      <c r="B38" s="14"/>
      <c r="C38" s="41">
        <f>'[1]支出总表（引用）'!A40</f>
        <v>0</v>
      </c>
      <c r="D38" s="35">
        <v>0</v>
      </c>
    </row>
    <row r="39" spans="1:4" s="1" customFormat="1" ht="19.5" customHeight="1">
      <c r="A39" s="32"/>
      <c r="B39" s="14"/>
      <c r="C39" s="41">
        <f>'[1]支出总表（引用）'!A41</f>
        <v>0</v>
      </c>
      <c r="D39" s="35">
        <v>0</v>
      </c>
    </row>
    <row r="40" spans="1:4" s="1" customFormat="1" ht="19.5" customHeight="1">
      <c r="A40" s="32"/>
      <c r="B40" s="14"/>
      <c r="C40" s="41">
        <f>'[1]支出总表（引用）'!A42</f>
        <v>0</v>
      </c>
      <c r="D40" s="35">
        <v>0</v>
      </c>
    </row>
    <row r="41" spans="1:4" s="1" customFormat="1" ht="19.5" customHeight="1">
      <c r="A41" s="32"/>
      <c r="B41" s="14"/>
      <c r="C41" s="41">
        <f>'[1]支出总表（引用）'!A43</f>
        <v>0</v>
      </c>
      <c r="D41" s="35">
        <v>0</v>
      </c>
    </row>
    <row r="42" spans="1:4" s="1" customFormat="1" ht="19.5" customHeight="1">
      <c r="A42" s="32"/>
      <c r="B42" s="14"/>
      <c r="C42" s="41">
        <f>'[1]支出总表（引用）'!A44</f>
        <v>0</v>
      </c>
      <c r="D42" s="35">
        <v>0</v>
      </c>
    </row>
    <row r="43" spans="1:4" s="1" customFormat="1" ht="19.5" customHeight="1">
      <c r="A43" s="32"/>
      <c r="B43" s="14"/>
      <c r="C43" s="41">
        <f>'[1]支出总表（引用）'!A45</f>
        <v>0</v>
      </c>
      <c r="D43" s="35">
        <v>0</v>
      </c>
    </row>
    <row r="44" spans="1:4" s="1" customFormat="1" ht="19.5" customHeight="1">
      <c r="A44" s="32"/>
      <c r="B44" s="14"/>
      <c r="C44" s="41">
        <f>'[1]支出总表（引用）'!A46</f>
        <v>0</v>
      </c>
      <c r="D44" s="35">
        <v>0</v>
      </c>
    </row>
    <row r="45" spans="1:4" s="1" customFormat="1" ht="19.5" customHeight="1">
      <c r="A45" s="32"/>
      <c r="B45" s="14"/>
      <c r="C45" s="41">
        <f>'[1]支出总表（引用）'!A47</f>
        <v>0</v>
      </c>
      <c r="D45" s="35">
        <v>0</v>
      </c>
    </row>
    <row r="46" spans="1:4" s="1" customFormat="1" ht="19.5" customHeight="1">
      <c r="A46" s="32"/>
      <c r="B46" s="14"/>
      <c r="C46" s="41">
        <f>'[1]支出总表（引用）'!A48</f>
        <v>0</v>
      </c>
      <c r="D46" s="35">
        <v>0</v>
      </c>
    </row>
    <row r="47" spans="1:4" s="1" customFormat="1" ht="19.5" customHeight="1">
      <c r="A47" s="32"/>
      <c r="B47" s="14"/>
      <c r="C47" s="41">
        <f>'[1]支出总表（引用）'!A49</f>
        <v>0</v>
      </c>
      <c r="D47" s="35">
        <v>0</v>
      </c>
    </row>
    <row r="48" spans="1:4" s="1" customFormat="1" ht="19.5" customHeight="1">
      <c r="A48" s="32"/>
      <c r="B48" s="14"/>
      <c r="C48" s="41">
        <f>'[1]支出总表（引用）'!A50</f>
        <v>0</v>
      </c>
      <c r="D48" s="35">
        <v>0</v>
      </c>
    </row>
    <row r="49" spans="1:4" s="1" customFormat="1" ht="17.25" customHeight="1">
      <c r="A49" s="36" t="s">
        <v>25</v>
      </c>
      <c r="B49" s="28">
        <v>10863.35</v>
      </c>
      <c r="C49" s="36" t="s">
        <v>26</v>
      </c>
      <c r="D49" s="14">
        <v>19292.31</v>
      </c>
    </row>
    <row r="50" spans="1:4" s="1" customFormat="1" ht="17.25" customHeight="1">
      <c r="A50" s="27" t="s">
        <v>27</v>
      </c>
      <c r="B50" s="28"/>
      <c r="C50" s="42" t="s">
        <v>28</v>
      </c>
      <c r="D50" s="14"/>
    </row>
    <row r="51" spans="1:4" s="1" customFormat="1" ht="17.25" customHeight="1">
      <c r="A51" s="27" t="s">
        <v>29</v>
      </c>
      <c r="B51" s="43">
        <v>8428.96</v>
      </c>
      <c r="C51" s="44"/>
      <c r="D51" s="14"/>
    </row>
    <row r="52" spans="1:4" s="1" customFormat="1" ht="17.25" customHeight="1">
      <c r="A52" s="45"/>
      <c r="B52" s="46"/>
      <c r="C52" s="44"/>
      <c r="D52" s="14"/>
    </row>
    <row r="53" spans="1:4" s="1" customFormat="1" ht="17.25" customHeight="1">
      <c r="A53" s="36" t="s">
        <v>30</v>
      </c>
      <c r="B53" s="47">
        <v>19292.309999999998</v>
      </c>
      <c r="C53" s="36" t="s">
        <v>31</v>
      </c>
      <c r="D53" s="14">
        <v>19292.309999999998</v>
      </c>
    </row>
    <row r="54" spans="1:254" s="1" customFormat="1" ht="19.5" customHeight="1">
      <c r="A54" s="7"/>
      <c r="B54" s="7"/>
      <c r="C54" s="7"/>
      <c r="D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</row>
    <row r="55" spans="1:254" s="1" customFormat="1" ht="19.5" customHeight="1">
      <c r="A55" s="7"/>
      <c r="B55" s="7"/>
      <c r="C55" s="7"/>
      <c r="D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</row>
    <row r="56" spans="1:254" s="1" customFormat="1" ht="19.5" customHeight="1">
      <c r="A56" s="7"/>
      <c r="B56" s="7"/>
      <c r="C56" s="7"/>
      <c r="D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</row>
    <row r="57" spans="1:254" s="1" customFormat="1" ht="19.5" customHeight="1">
      <c r="A57" s="7"/>
      <c r="B57" s="7"/>
      <c r="C57" s="7"/>
      <c r="D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</row>
    <row r="58" spans="1:254" s="1" customFormat="1" ht="19.5" customHeight="1">
      <c r="A58" s="7"/>
      <c r="B58" s="7"/>
      <c r="C58" s="7"/>
      <c r="D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</row>
    <row r="59" spans="1:254" s="1" customFormat="1" ht="19.5" customHeight="1">
      <c r="A59" s="7"/>
      <c r="B59" s="7"/>
      <c r="C59" s="7"/>
      <c r="D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</row>
    <row r="60" spans="1:254" s="1" customFormat="1" ht="19.5" customHeight="1">
      <c r="A60" s="7"/>
      <c r="B60" s="7"/>
      <c r="C60" s="7"/>
      <c r="D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</row>
    <row r="61" spans="1:254" s="1" customFormat="1" ht="19.5" customHeight="1">
      <c r="A61" s="7"/>
      <c r="B61" s="7"/>
      <c r="C61" s="7"/>
      <c r="D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</row>
    <row r="62" spans="1:254" s="1" customFormat="1" ht="19.5" customHeight="1">
      <c r="A62" s="7"/>
      <c r="B62" s="7"/>
      <c r="C62" s="7"/>
      <c r="D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</row>
    <row r="63" spans="1:254" s="1" customFormat="1" ht="19.5" customHeight="1">
      <c r="A63" s="7"/>
      <c r="B63" s="7"/>
      <c r="C63" s="7"/>
      <c r="D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</row>
    <row r="64" spans="1:254" s="1" customFormat="1" ht="19.5" customHeight="1">
      <c r="A64" s="7"/>
      <c r="B64" s="7"/>
      <c r="C64" s="7"/>
      <c r="D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</row>
    <row r="65" spans="1:254" s="1" customFormat="1" ht="19.5" customHeight="1">
      <c r="A65" s="7"/>
      <c r="B65" s="7"/>
      <c r="C65" s="7"/>
      <c r="D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</row>
    <row r="66" spans="1:254" s="1" customFormat="1" ht="19.5" customHeight="1">
      <c r="A66" s="7"/>
      <c r="B66" s="7"/>
      <c r="C66" s="7"/>
      <c r="D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</row>
    <row r="67" spans="1:254" s="1" customFormat="1" ht="19.5" customHeight="1">
      <c r="A67" s="7"/>
      <c r="B67" s="7"/>
      <c r="C67" s="7"/>
      <c r="D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</row>
    <row r="68" spans="1:254" s="1" customFormat="1" ht="19.5" customHeight="1">
      <c r="A68" s="7"/>
      <c r="B68" s="7"/>
      <c r="C68" s="7"/>
      <c r="D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</row>
    <row r="69" spans="1:254" s="1" customFormat="1" ht="19.5" customHeight="1">
      <c r="A69" s="7"/>
      <c r="B69" s="7"/>
      <c r="C69" s="7"/>
      <c r="D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</row>
    <row r="70" spans="1:254" s="1" customFormat="1" ht="19.5" customHeight="1">
      <c r="A70" s="7"/>
      <c r="B70" s="7"/>
      <c r="C70" s="7"/>
      <c r="D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</row>
    <row r="71" spans="1:254" s="1" customFormat="1" ht="19.5" customHeight="1">
      <c r="A71" s="7"/>
      <c r="B71" s="7"/>
      <c r="C71" s="7"/>
      <c r="D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</row>
    <row r="72" spans="1:254" s="1" customFormat="1" ht="19.5" customHeight="1">
      <c r="A72" s="7"/>
      <c r="B72" s="7"/>
      <c r="C72" s="7"/>
      <c r="D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</row>
    <row r="73" spans="1:254" s="1" customFormat="1" ht="19.5" customHeight="1">
      <c r="A73" s="7"/>
      <c r="B73" s="7"/>
      <c r="C73" s="7"/>
      <c r="D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</row>
    <row r="74" spans="1:254" s="1" customFormat="1" ht="19.5" customHeight="1">
      <c r="A74" s="7"/>
      <c r="B74" s="7"/>
      <c r="C74" s="7"/>
      <c r="D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</row>
    <row r="75" spans="1:254" s="1" customFormat="1" ht="19.5" customHeight="1">
      <c r="A75" s="7"/>
      <c r="B75" s="7"/>
      <c r="C75" s="7"/>
      <c r="D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</row>
    <row r="76" spans="1:254" s="1" customFormat="1" ht="19.5" customHeight="1">
      <c r="A76" s="7"/>
      <c r="B76" s="7"/>
      <c r="C76" s="7"/>
      <c r="D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</row>
    <row r="77" spans="1:254" s="1" customFormat="1" ht="19.5" customHeight="1">
      <c r="A77" s="7"/>
      <c r="B77" s="7"/>
      <c r="C77" s="7"/>
      <c r="D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</row>
    <row r="78" spans="1:254" s="1" customFormat="1" ht="19.5" customHeight="1">
      <c r="A78" s="7"/>
      <c r="B78" s="7"/>
      <c r="C78" s="7"/>
      <c r="D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</row>
    <row r="79" spans="1:254" s="1" customFormat="1" ht="19.5" customHeight="1">
      <c r="A79" s="7"/>
      <c r="B79" s="7"/>
      <c r="C79" s="7"/>
      <c r="D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</row>
    <row r="80" spans="1:254" s="1" customFormat="1" ht="19.5" customHeight="1">
      <c r="A80" s="7"/>
      <c r="B80" s="7"/>
      <c r="C80" s="7"/>
      <c r="D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</row>
    <row r="81" spans="1:254" s="1" customFormat="1" ht="19.5" customHeight="1">
      <c r="A81" s="7"/>
      <c r="B81" s="7"/>
      <c r="C81" s="7"/>
      <c r="D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</row>
    <row r="82" spans="1:254" s="1" customFormat="1" ht="19.5" customHeight="1">
      <c r="A82" s="7"/>
      <c r="B82" s="7"/>
      <c r="C82" s="7"/>
      <c r="D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</row>
    <row r="83" spans="1:254" s="1" customFormat="1" ht="19.5" customHeight="1">
      <c r="A83" s="7"/>
      <c r="B83" s="7"/>
      <c r="C83" s="7"/>
      <c r="D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</row>
    <row r="84" spans="1:254" s="1" customFormat="1" ht="19.5" customHeight="1">
      <c r="A84" s="7"/>
      <c r="B84" s="7"/>
      <c r="C84" s="7"/>
      <c r="D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</row>
    <row r="85" spans="1:254" s="1" customFormat="1" ht="19.5" customHeight="1">
      <c r="A85" s="7"/>
      <c r="B85" s="7"/>
      <c r="C85" s="7"/>
      <c r="D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</row>
    <row r="86" spans="1:254" s="1" customFormat="1" ht="19.5" customHeight="1">
      <c r="A86" s="7"/>
      <c r="B86" s="7"/>
      <c r="C86" s="7"/>
      <c r="D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</row>
    <row r="87" spans="1:254" s="1" customFormat="1" ht="19.5" customHeight="1">
      <c r="A87" s="7"/>
      <c r="B87" s="7"/>
      <c r="C87" s="7"/>
      <c r="D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</row>
    <row r="88" spans="1:254" s="1" customFormat="1" ht="19.5" customHeight="1">
      <c r="A88" s="7"/>
      <c r="B88" s="7"/>
      <c r="C88" s="7"/>
      <c r="D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</row>
    <row r="89" spans="1:254" s="1" customFormat="1" ht="19.5" customHeight="1">
      <c r="A89" s="7"/>
      <c r="B89" s="7"/>
      <c r="C89" s="7"/>
      <c r="D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</row>
    <row r="90" spans="1:254" s="1" customFormat="1" ht="19.5" customHeight="1">
      <c r="A90" s="7"/>
      <c r="B90" s="7"/>
      <c r="C90" s="7"/>
      <c r="D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</row>
    <row r="91" spans="1:254" s="1" customFormat="1" ht="19.5" customHeight="1">
      <c r="A91" s="7"/>
      <c r="B91" s="7"/>
      <c r="C91" s="7"/>
      <c r="D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</row>
    <row r="92" spans="1:254" s="1" customFormat="1" ht="19.5" customHeight="1">
      <c r="A92" s="7"/>
      <c r="B92" s="7"/>
      <c r="C92" s="7"/>
      <c r="D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</row>
    <row r="93" spans="1:254" s="1" customFormat="1" ht="19.5" customHeight="1">
      <c r="A93" s="7"/>
      <c r="B93" s="7"/>
      <c r="C93" s="7"/>
      <c r="D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</row>
    <row r="94" spans="1:254" s="1" customFormat="1" ht="19.5" customHeight="1">
      <c r="A94" s="7"/>
      <c r="B94" s="7"/>
      <c r="C94" s="7"/>
      <c r="D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</row>
    <row r="95" spans="1:254" s="1" customFormat="1" ht="19.5" customHeight="1">
      <c r="A95" s="7"/>
      <c r="B95" s="7"/>
      <c r="C95" s="7"/>
      <c r="D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4"/>
  <sheetViews>
    <sheetView showGridLines="0" view="pageBreakPreview" zoomScale="60" zoomScalePageLayoutView="0" workbookViewId="0" topLeftCell="A25">
      <selection activeCell="C7" sqref="C7:F38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3" t="s">
        <v>32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s="1" customFormat="1" ht="27.75" customHeight="1">
      <c r="A3" s="63" t="s">
        <v>248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1" t="s">
        <v>9</v>
      </c>
    </row>
    <row r="4" spans="1:15" s="1" customFormat="1" ht="17.25" customHeight="1">
      <c r="A4" s="72" t="s">
        <v>33</v>
      </c>
      <c r="B4" s="72" t="s">
        <v>34</v>
      </c>
      <c r="C4" s="74" t="s">
        <v>35</v>
      </c>
      <c r="D4" s="76" t="s">
        <v>36</v>
      </c>
      <c r="E4" s="72" t="s">
        <v>37</v>
      </c>
      <c r="F4" s="72"/>
      <c r="G4" s="72"/>
      <c r="H4" s="72"/>
      <c r="I4" s="72"/>
      <c r="J4" s="77" t="s">
        <v>38</v>
      </c>
      <c r="K4" s="77" t="s">
        <v>39</v>
      </c>
      <c r="L4" s="77" t="s">
        <v>40</v>
      </c>
      <c r="M4" s="77" t="s">
        <v>41</v>
      </c>
      <c r="N4" s="77" t="s">
        <v>42</v>
      </c>
      <c r="O4" s="76" t="s">
        <v>43</v>
      </c>
    </row>
    <row r="5" spans="1:15" s="1" customFormat="1" ht="58.5" customHeight="1">
      <c r="A5" s="72"/>
      <c r="B5" s="72"/>
      <c r="C5" s="75"/>
      <c r="D5" s="76"/>
      <c r="E5" s="39" t="s">
        <v>44</v>
      </c>
      <c r="F5" s="39" t="s">
        <v>45</v>
      </c>
      <c r="G5" s="39" t="s">
        <v>46</v>
      </c>
      <c r="H5" s="39" t="s">
        <v>47</v>
      </c>
      <c r="I5" s="39" t="s">
        <v>48</v>
      </c>
      <c r="J5" s="77"/>
      <c r="K5" s="77"/>
      <c r="L5" s="77"/>
      <c r="M5" s="77"/>
      <c r="N5" s="77"/>
      <c r="O5" s="76"/>
    </row>
    <row r="6" spans="1:15" s="1" customFormat="1" ht="21" customHeight="1">
      <c r="A6" s="13" t="s">
        <v>49</v>
      </c>
      <c r="B6" s="13" t="s">
        <v>49</v>
      </c>
      <c r="C6" s="13">
        <v>1</v>
      </c>
      <c r="D6" s="13">
        <f aca="true" t="shared" si="0" ref="D6:O6">C6+1</f>
        <v>2</v>
      </c>
      <c r="E6" s="13">
        <f t="shared" si="0"/>
        <v>3</v>
      </c>
      <c r="F6" s="13">
        <f t="shared" si="0"/>
        <v>4</v>
      </c>
      <c r="G6" s="13">
        <f t="shared" si="0"/>
        <v>5</v>
      </c>
      <c r="H6" s="13">
        <f t="shared" si="0"/>
        <v>6</v>
      </c>
      <c r="I6" s="13">
        <f t="shared" si="0"/>
        <v>7</v>
      </c>
      <c r="J6" s="13">
        <f t="shared" si="0"/>
        <v>8</v>
      </c>
      <c r="K6" s="13">
        <f t="shared" si="0"/>
        <v>9</v>
      </c>
      <c r="L6" s="13">
        <f t="shared" si="0"/>
        <v>10</v>
      </c>
      <c r="M6" s="13">
        <f t="shared" si="0"/>
        <v>11</v>
      </c>
      <c r="N6" s="13">
        <f t="shared" si="0"/>
        <v>12</v>
      </c>
      <c r="O6" s="13">
        <f t="shared" si="0"/>
        <v>13</v>
      </c>
    </row>
    <row r="7" spans="1:15" s="1" customFormat="1" ht="25.5" customHeight="1">
      <c r="A7" s="5" t="s">
        <v>50</v>
      </c>
      <c r="B7" s="5" t="s">
        <v>35</v>
      </c>
      <c r="C7" s="15">
        <v>19292.31</v>
      </c>
      <c r="D7" s="15">
        <v>8428.96</v>
      </c>
      <c r="E7" s="15">
        <v>10863.35</v>
      </c>
      <c r="F7" s="15">
        <v>10863.35</v>
      </c>
      <c r="G7" s="15"/>
      <c r="H7" s="15"/>
      <c r="I7" s="15"/>
      <c r="J7" s="15"/>
      <c r="K7" s="15"/>
      <c r="L7" s="14"/>
      <c r="M7" s="38"/>
      <c r="N7" s="40"/>
      <c r="O7" s="14"/>
    </row>
    <row r="8" spans="1:15" s="1" customFormat="1" ht="25.5" customHeight="1">
      <c r="A8" s="5" t="s">
        <v>51</v>
      </c>
      <c r="B8" s="5" t="s">
        <v>52</v>
      </c>
      <c r="C8" s="15">
        <v>18693.87</v>
      </c>
      <c r="D8" s="15">
        <v>8395.17</v>
      </c>
      <c r="E8" s="15">
        <v>10298.7</v>
      </c>
      <c r="F8" s="15">
        <v>10298.7</v>
      </c>
      <c r="G8" s="15"/>
      <c r="H8" s="15"/>
      <c r="I8" s="15"/>
      <c r="J8" s="15"/>
      <c r="K8" s="15"/>
      <c r="L8" s="14"/>
      <c r="M8" s="38"/>
      <c r="N8" s="40"/>
      <c r="O8" s="14"/>
    </row>
    <row r="9" spans="1:15" s="1" customFormat="1" ht="37.5" customHeight="1">
      <c r="A9" s="5" t="s">
        <v>53</v>
      </c>
      <c r="B9" s="5" t="s">
        <v>54</v>
      </c>
      <c r="C9" s="15">
        <v>17976.3</v>
      </c>
      <c r="D9" s="15">
        <v>8236.93</v>
      </c>
      <c r="E9" s="15">
        <v>9739.37</v>
      </c>
      <c r="F9" s="15">
        <v>9739.37</v>
      </c>
      <c r="G9" s="15"/>
      <c r="H9" s="15"/>
      <c r="I9" s="15"/>
      <c r="J9" s="15"/>
      <c r="K9" s="15"/>
      <c r="L9" s="14"/>
      <c r="M9" s="38"/>
      <c r="N9" s="40"/>
      <c r="O9" s="14"/>
    </row>
    <row r="10" spans="1:15" s="1" customFormat="1" ht="25.5" customHeight="1">
      <c r="A10" s="5" t="s">
        <v>55</v>
      </c>
      <c r="B10" s="5" t="s">
        <v>56</v>
      </c>
      <c r="C10" s="15">
        <v>3220.18</v>
      </c>
      <c r="D10" s="15">
        <v>263.08</v>
      </c>
      <c r="E10" s="15">
        <v>2957.1</v>
      </c>
      <c r="F10" s="15">
        <v>2957.1</v>
      </c>
      <c r="G10" s="15"/>
      <c r="H10" s="15"/>
      <c r="I10" s="15"/>
      <c r="J10" s="15"/>
      <c r="K10" s="15"/>
      <c r="L10" s="14"/>
      <c r="M10" s="38"/>
      <c r="N10" s="40"/>
      <c r="O10" s="14"/>
    </row>
    <row r="11" spans="1:15" s="1" customFormat="1" ht="25.5" customHeight="1">
      <c r="A11" s="5" t="s">
        <v>57</v>
      </c>
      <c r="B11" s="5" t="s">
        <v>58</v>
      </c>
      <c r="C11" s="15">
        <v>1809.1</v>
      </c>
      <c r="D11" s="15">
        <v>417.6</v>
      </c>
      <c r="E11" s="15">
        <v>1391.5</v>
      </c>
      <c r="F11" s="15">
        <v>1391.5</v>
      </c>
      <c r="G11" s="15"/>
      <c r="H11" s="15"/>
      <c r="I11" s="15"/>
      <c r="J11" s="15"/>
      <c r="K11" s="15"/>
      <c r="L11" s="14"/>
      <c r="M11" s="38"/>
      <c r="N11" s="40"/>
      <c r="O11" s="14"/>
    </row>
    <row r="12" spans="1:15" s="1" customFormat="1" ht="25.5" customHeight="1">
      <c r="A12" s="5" t="s">
        <v>59</v>
      </c>
      <c r="B12" s="5" t="s">
        <v>60</v>
      </c>
      <c r="C12" s="15">
        <v>409.69</v>
      </c>
      <c r="D12" s="15"/>
      <c r="E12" s="15">
        <v>409.69</v>
      </c>
      <c r="F12" s="15">
        <v>409.69</v>
      </c>
      <c r="G12" s="15"/>
      <c r="H12" s="15"/>
      <c r="I12" s="15"/>
      <c r="J12" s="15"/>
      <c r="K12" s="15"/>
      <c r="L12" s="14"/>
      <c r="M12" s="38"/>
      <c r="N12" s="40"/>
      <c r="O12" s="14"/>
    </row>
    <row r="13" spans="1:15" s="1" customFormat="1" ht="25.5" customHeight="1">
      <c r="A13" s="5" t="s">
        <v>61</v>
      </c>
      <c r="B13" s="5" t="s">
        <v>62</v>
      </c>
      <c r="C13" s="15">
        <v>2352.66</v>
      </c>
      <c r="D13" s="15">
        <v>360.28</v>
      </c>
      <c r="E13" s="15">
        <v>1992.38</v>
      </c>
      <c r="F13" s="15">
        <v>1992.38</v>
      </c>
      <c r="G13" s="15"/>
      <c r="H13" s="15"/>
      <c r="I13" s="15"/>
      <c r="J13" s="15"/>
      <c r="K13" s="15"/>
      <c r="L13" s="14"/>
      <c r="M13" s="38"/>
      <c r="N13" s="40"/>
      <c r="O13" s="14"/>
    </row>
    <row r="14" spans="1:15" s="1" customFormat="1" ht="25.5" customHeight="1">
      <c r="A14" s="5" t="s">
        <v>63</v>
      </c>
      <c r="B14" s="5" t="s">
        <v>64</v>
      </c>
      <c r="C14" s="15">
        <v>5.04</v>
      </c>
      <c r="D14" s="15">
        <v>5.04</v>
      </c>
      <c r="E14" s="15"/>
      <c r="F14" s="15"/>
      <c r="G14" s="15"/>
      <c r="H14" s="15"/>
      <c r="I14" s="15"/>
      <c r="J14" s="15"/>
      <c r="K14" s="15"/>
      <c r="L14" s="14"/>
      <c r="M14" s="38"/>
      <c r="N14" s="40"/>
      <c r="O14" s="14"/>
    </row>
    <row r="15" spans="1:15" s="1" customFormat="1" ht="25.5" customHeight="1">
      <c r="A15" s="5" t="s">
        <v>65</v>
      </c>
      <c r="B15" s="5" t="s">
        <v>66</v>
      </c>
      <c r="C15" s="15">
        <v>245.2</v>
      </c>
      <c r="D15" s="15">
        <v>245.2</v>
      </c>
      <c r="E15" s="15"/>
      <c r="F15" s="15"/>
      <c r="G15" s="15"/>
      <c r="H15" s="15"/>
      <c r="I15" s="15"/>
      <c r="J15" s="15"/>
      <c r="K15" s="15"/>
      <c r="L15" s="14"/>
      <c r="M15" s="38"/>
      <c r="N15" s="40"/>
      <c r="O15" s="14"/>
    </row>
    <row r="16" spans="1:15" s="1" customFormat="1" ht="25.5" customHeight="1">
      <c r="A16" s="5" t="s">
        <v>67</v>
      </c>
      <c r="B16" s="5" t="s">
        <v>68</v>
      </c>
      <c r="C16" s="15">
        <v>672.08</v>
      </c>
      <c r="D16" s="15">
        <v>46.44</v>
      </c>
      <c r="E16" s="15">
        <v>625.64</v>
      </c>
      <c r="F16" s="15">
        <v>625.64</v>
      </c>
      <c r="G16" s="15"/>
      <c r="H16" s="15"/>
      <c r="I16" s="15"/>
      <c r="J16" s="15"/>
      <c r="K16" s="15"/>
      <c r="L16" s="14"/>
      <c r="M16" s="38"/>
      <c r="N16" s="40"/>
      <c r="O16" s="14"/>
    </row>
    <row r="17" spans="1:15" s="1" customFormat="1" ht="37.5" customHeight="1">
      <c r="A17" s="5" t="s">
        <v>69</v>
      </c>
      <c r="B17" s="5" t="s">
        <v>70</v>
      </c>
      <c r="C17" s="15">
        <v>1881.24</v>
      </c>
      <c r="D17" s="15">
        <v>1188.28</v>
      </c>
      <c r="E17" s="15">
        <v>692.96</v>
      </c>
      <c r="F17" s="15">
        <v>692.96</v>
      </c>
      <c r="G17" s="15"/>
      <c r="H17" s="15"/>
      <c r="I17" s="15"/>
      <c r="J17" s="15"/>
      <c r="K17" s="15"/>
      <c r="L17" s="14"/>
      <c r="M17" s="38"/>
      <c r="N17" s="40"/>
      <c r="O17" s="14"/>
    </row>
    <row r="18" spans="1:15" s="1" customFormat="1" ht="25.5" customHeight="1">
      <c r="A18" s="5" t="s">
        <v>71</v>
      </c>
      <c r="B18" s="5" t="s">
        <v>72</v>
      </c>
      <c r="C18" s="15">
        <v>37.74</v>
      </c>
      <c r="D18" s="15">
        <v>1.44</v>
      </c>
      <c r="E18" s="15">
        <v>36.3</v>
      </c>
      <c r="F18" s="15">
        <v>36.3</v>
      </c>
      <c r="G18" s="15"/>
      <c r="H18" s="15"/>
      <c r="I18" s="15"/>
      <c r="J18" s="15"/>
      <c r="K18" s="15"/>
      <c r="L18" s="14"/>
      <c r="M18" s="38"/>
      <c r="N18" s="40"/>
      <c r="O18" s="14"/>
    </row>
    <row r="19" spans="1:15" s="1" customFormat="1" ht="25.5" customHeight="1">
      <c r="A19" s="5" t="s">
        <v>73</v>
      </c>
      <c r="B19" s="5" t="s">
        <v>74</v>
      </c>
      <c r="C19" s="15">
        <v>1301.53</v>
      </c>
      <c r="D19" s="15">
        <v>135.24</v>
      </c>
      <c r="E19" s="15">
        <v>1166.29</v>
      </c>
      <c r="F19" s="15">
        <v>1166.29</v>
      </c>
      <c r="G19" s="15"/>
      <c r="H19" s="15"/>
      <c r="I19" s="15"/>
      <c r="J19" s="15"/>
      <c r="K19" s="15"/>
      <c r="L19" s="14"/>
      <c r="M19" s="38"/>
      <c r="N19" s="40"/>
      <c r="O19" s="14"/>
    </row>
    <row r="20" spans="1:15" s="1" customFormat="1" ht="37.5" customHeight="1">
      <c r="A20" s="5" t="s">
        <v>75</v>
      </c>
      <c r="B20" s="5" t="s">
        <v>76</v>
      </c>
      <c r="C20" s="15">
        <v>6041.84</v>
      </c>
      <c r="D20" s="15">
        <v>5574.33</v>
      </c>
      <c r="E20" s="15">
        <v>467.51</v>
      </c>
      <c r="F20" s="15">
        <v>467.51</v>
      </c>
      <c r="G20" s="15"/>
      <c r="H20" s="15"/>
      <c r="I20" s="15"/>
      <c r="J20" s="15"/>
      <c r="K20" s="15"/>
      <c r="L20" s="14"/>
      <c r="M20" s="38"/>
      <c r="N20" s="40"/>
      <c r="O20" s="14"/>
    </row>
    <row r="21" spans="1:15" s="1" customFormat="1" ht="25.5" customHeight="1">
      <c r="A21" s="5" t="s">
        <v>77</v>
      </c>
      <c r="B21" s="5" t="s">
        <v>78</v>
      </c>
      <c r="C21" s="15">
        <v>609.64</v>
      </c>
      <c r="D21" s="15">
        <v>66.44</v>
      </c>
      <c r="E21" s="15">
        <v>543.2</v>
      </c>
      <c r="F21" s="15">
        <v>543.2</v>
      </c>
      <c r="G21" s="15"/>
      <c r="H21" s="15"/>
      <c r="I21" s="15"/>
      <c r="J21" s="15"/>
      <c r="K21" s="15"/>
      <c r="L21" s="14"/>
      <c r="M21" s="38"/>
      <c r="N21" s="40"/>
      <c r="O21" s="14"/>
    </row>
    <row r="22" spans="1:15" s="1" customFormat="1" ht="25.5" customHeight="1">
      <c r="A22" s="5" t="s">
        <v>79</v>
      </c>
      <c r="B22" s="5" t="s">
        <v>80</v>
      </c>
      <c r="C22" s="15">
        <v>52.22</v>
      </c>
      <c r="D22" s="15">
        <v>0.23</v>
      </c>
      <c r="E22" s="15">
        <v>51.99</v>
      </c>
      <c r="F22" s="15">
        <v>51.99</v>
      </c>
      <c r="G22" s="15"/>
      <c r="H22" s="15"/>
      <c r="I22" s="15"/>
      <c r="J22" s="15"/>
      <c r="K22" s="15"/>
      <c r="L22" s="14"/>
      <c r="M22" s="38"/>
      <c r="N22" s="40"/>
      <c r="O22" s="14"/>
    </row>
    <row r="23" spans="1:15" s="1" customFormat="1" ht="25.5" customHeight="1">
      <c r="A23" s="5" t="s">
        <v>81</v>
      </c>
      <c r="B23" s="5" t="s">
        <v>82</v>
      </c>
      <c r="C23" s="15">
        <v>5.46</v>
      </c>
      <c r="D23" s="15">
        <v>0.11</v>
      </c>
      <c r="E23" s="15">
        <v>5.35</v>
      </c>
      <c r="F23" s="15">
        <v>5.35</v>
      </c>
      <c r="G23" s="15"/>
      <c r="H23" s="15"/>
      <c r="I23" s="15"/>
      <c r="J23" s="15"/>
      <c r="K23" s="15"/>
      <c r="L23" s="14"/>
      <c r="M23" s="38"/>
      <c r="N23" s="40"/>
      <c r="O23" s="14"/>
    </row>
    <row r="24" spans="1:15" s="1" customFormat="1" ht="37.5" customHeight="1">
      <c r="A24" s="5" t="s">
        <v>83</v>
      </c>
      <c r="B24" s="5" t="s">
        <v>84</v>
      </c>
      <c r="C24" s="15">
        <v>498.9</v>
      </c>
      <c r="D24" s="15">
        <v>13.04</v>
      </c>
      <c r="E24" s="15">
        <v>485.86</v>
      </c>
      <c r="F24" s="15">
        <v>485.86</v>
      </c>
      <c r="G24" s="15"/>
      <c r="H24" s="15"/>
      <c r="I24" s="15"/>
      <c r="J24" s="15"/>
      <c r="K24" s="15"/>
      <c r="L24" s="14"/>
      <c r="M24" s="38"/>
      <c r="N24" s="40"/>
      <c r="O24" s="14"/>
    </row>
    <row r="25" spans="1:15" s="1" customFormat="1" ht="37.5" customHeight="1">
      <c r="A25" s="5" t="s">
        <v>85</v>
      </c>
      <c r="B25" s="5" t="s">
        <v>86</v>
      </c>
      <c r="C25" s="15">
        <v>53.06</v>
      </c>
      <c r="D25" s="15">
        <v>53.06</v>
      </c>
      <c r="E25" s="15"/>
      <c r="F25" s="15"/>
      <c r="G25" s="15"/>
      <c r="H25" s="15"/>
      <c r="I25" s="15"/>
      <c r="J25" s="15"/>
      <c r="K25" s="15"/>
      <c r="L25" s="14"/>
      <c r="M25" s="38"/>
      <c r="N25" s="40"/>
      <c r="O25" s="14"/>
    </row>
    <row r="26" spans="1:15" s="1" customFormat="1" ht="25.5" customHeight="1">
      <c r="A26" s="5" t="s">
        <v>87</v>
      </c>
      <c r="B26" s="5" t="s">
        <v>88</v>
      </c>
      <c r="C26" s="15">
        <v>0.52</v>
      </c>
      <c r="D26" s="15">
        <v>0.52</v>
      </c>
      <c r="E26" s="15"/>
      <c r="F26" s="15"/>
      <c r="G26" s="15"/>
      <c r="H26" s="15"/>
      <c r="I26" s="15"/>
      <c r="J26" s="15"/>
      <c r="K26" s="15"/>
      <c r="L26" s="14"/>
      <c r="M26" s="38"/>
      <c r="N26" s="40"/>
      <c r="O26" s="14"/>
    </row>
    <row r="27" spans="1:15" s="1" customFormat="1" ht="25.5" customHeight="1">
      <c r="A27" s="5" t="s">
        <v>89</v>
      </c>
      <c r="B27" s="5" t="s">
        <v>90</v>
      </c>
      <c r="C27" s="15">
        <v>0.52</v>
      </c>
      <c r="D27" s="15">
        <v>0.52</v>
      </c>
      <c r="E27" s="15"/>
      <c r="F27" s="15"/>
      <c r="G27" s="15"/>
      <c r="H27" s="15"/>
      <c r="I27" s="15"/>
      <c r="J27" s="15"/>
      <c r="K27" s="15"/>
      <c r="L27" s="14"/>
      <c r="M27" s="38"/>
      <c r="N27" s="40"/>
      <c r="O27" s="14"/>
    </row>
    <row r="28" spans="1:15" s="1" customFormat="1" ht="25.5" customHeight="1">
      <c r="A28" s="5" t="s">
        <v>91</v>
      </c>
      <c r="B28" s="5" t="s">
        <v>92</v>
      </c>
      <c r="C28" s="15">
        <v>4.3</v>
      </c>
      <c r="D28" s="15">
        <v>4.3</v>
      </c>
      <c r="E28" s="15"/>
      <c r="F28" s="15"/>
      <c r="G28" s="15"/>
      <c r="H28" s="15"/>
      <c r="I28" s="15"/>
      <c r="J28" s="15"/>
      <c r="K28" s="15"/>
      <c r="L28" s="14"/>
      <c r="M28" s="38"/>
      <c r="N28" s="40"/>
      <c r="O28" s="14"/>
    </row>
    <row r="29" spans="1:15" s="1" customFormat="1" ht="25.5" customHeight="1">
      <c r="A29" s="5" t="s">
        <v>93</v>
      </c>
      <c r="B29" s="5" t="s">
        <v>94</v>
      </c>
      <c r="C29" s="15">
        <v>4.3</v>
      </c>
      <c r="D29" s="15">
        <v>4.3</v>
      </c>
      <c r="E29" s="15"/>
      <c r="F29" s="15"/>
      <c r="G29" s="15"/>
      <c r="H29" s="15"/>
      <c r="I29" s="15"/>
      <c r="J29" s="15"/>
      <c r="K29" s="15"/>
      <c r="L29" s="14"/>
      <c r="M29" s="38"/>
      <c r="N29" s="40"/>
      <c r="O29" s="14"/>
    </row>
    <row r="30" spans="1:15" s="1" customFormat="1" ht="25.5" customHeight="1">
      <c r="A30" s="5" t="s">
        <v>95</v>
      </c>
      <c r="B30" s="5" t="s">
        <v>96</v>
      </c>
      <c r="C30" s="15">
        <v>103.11</v>
      </c>
      <c r="D30" s="15">
        <v>86.98</v>
      </c>
      <c r="E30" s="15">
        <v>16.13</v>
      </c>
      <c r="F30" s="15">
        <v>16.13</v>
      </c>
      <c r="G30" s="15"/>
      <c r="H30" s="15"/>
      <c r="I30" s="15"/>
      <c r="J30" s="15"/>
      <c r="K30" s="15"/>
      <c r="L30" s="14"/>
      <c r="M30" s="38"/>
      <c r="N30" s="40"/>
      <c r="O30" s="14"/>
    </row>
    <row r="31" spans="1:15" s="1" customFormat="1" ht="25.5" customHeight="1">
      <c r="A31" s="5" t="s">
        <v>97</v>
      </c>
      <c r="B31" s="5" t="s">
        <v>98</v>
      </c>
      <c r="C31" s="15">
        <v>103.11</v>
      </c>
      <c r="D31" s="15">
        <v>86.98</v>
      </c>
      <c r="E31" s="15">
        <v>16.13</v>
      </c>
      <c r="F31" s="15">
        <v>16.13</v>
      </c>
      <c r="G31" s="15"/>
      <c r="H31" s="15"/>
      <c r="I31" s="15"/>
      <c r="J31" s="15"/>
      <c r="K31" s="15"/>
      <c r="L31" s="14"/>
      <c r="M31" s="38"/>
      <c r="N31" s="40"/>
      <c r="O31" s="14"/>
    </row>
    <row r="32" spans="1:15" s="1" customFormat="1" ht="25.5" customHeight="1">
      <c r="A32" s="5" t="s">
        <v>99</v>
      </c>
      <c r="B32" s="5" t="s">
        <v>100</v>
      </c>
      <c r="C32" s="15">
        <v>16</v>
      </c>
      <c r="D32" s="15">
        <v>16</v>
      </c>
      <c r="E32" s="15"/>
      <c r="F32" s="15"/>
      <c r="G32" s="15"/>
      <c r="H32" s="15"/>
      <c r="I32" s="15"/>
      <c r="J32" s="15"/>
      <c r="K32" s="15"/>
      <c r="L32" s="14"/>
      <c r="M32" s="38"/>
      <c r="N32" s="40"/>
      <c r="O32" s="14"/>
    </row>
    <row r="33" spans="1:15" s="1" customFormat="1" ht="25.5" customHeight="1">
      <c r="A33" s="5" t="s">
        <v>101</v>
      </c>
      <c r="B33" s="5" t="s">
        <v>102</v>
      </c>
      <c r="C33" s="15">
        <v>16</v>
      </c>
      <c r="D33" s="15">
        <v>16</v>
      </c>
      <c r="E33" s="15"/>
      <c r="F33" s="15"/>
      <c r="G33" s="15"/>
      <c r="H33" s="15"/>
      <c r="I33" s="15"/>
      <c r="J33" s="15"/>
      <c r="K33" s="15"/>
      <c r="L33" s="14"/>
      <c r="M33" s="38"/>
      <c r="N33" s="40"/>
      <c r="O33" s="14"/>
    </row>
    <row r="34" spans="1:15" s="1" customFormat="1" ht="25.5" customHeight="1">
      <c r="A34" s="5" t="s">
        <v>103</v>
      </c>
      <c r="B34" s="5" t="s">
        <v>104</v>
      </c>
      <c r="C34" s="15">
        <v>16</v>
      </c>
      <c r="D34" s="15">
        <v>16</v>
      </c>
      <c r="E34" s="15"/>
      <c r="F34" s="15"/>
      <c r="G34" s="15"/>
      <c r="H34" s="15"/>
      <c r="I34" s="15"/>
      <c r="J34" s="15"/>
      <c r="K34" s="15"/>
      <c r="L34" s="14"/>
      <c r="M34" s="38"/>
      <c r="N34" s="40"/>
      <c r="O34" s="14"/>
    </row>
    <row r="35" spans="1:15" s="1" customFormat="1" ht="25.5" customHeight="1">
      <c r="A35" s="5" t="s">
        <v>105</v>
      </c>
      <c r="B35" s="5" t="s">
        <v>106</v>
      </c>
      <c r="C35" s="15">
        <v>582.44</v>
      </c>
      <c r="D35" s="15">
        <v>17.79</v>
      </c>
      <c r="E35" s="15">
        <v>564.65</v>
      </c>
      <c r="F35" s="15">
        <v>564.65</v>
      </c>
      <c r="G35" s="15"/>
      <c r="H35" s="15"/>
      <c r="I35" s="15"/>
      <c r="J35" s="15"/>
      <c r="K35" s="15"/>
      <c r="L35" s="14"/>
      <c r="M35" s="38"/>
      <c r="N35" s="40"/>
      <c r="O35" s="14"/>
    </row>
    <row r="36" spans="1:15" s="1" customFormat="1" ht="25.5" customHeight="1">
      <c r="A36" s="5" t="s">
        <v>107</v>
      </c>
      <c r="B36" s="5" t="s">
        <v>108</v>
      </c>
      <c r="C36" s="15">
        <v>582.44</v>
      </c>
      <c r="D36" s="15">
        <v>17.79</v>
      </c>
      <c r="E36" s="15">
        <v>564.65</v>
      </c>
      <c r="F36" s="15">
        <v>564.65</v>
      </c>
      <c r="G36" s="15"/>
      <c r="H36" s="15"/>
      <c r="I36" s="15"/>
      <c r="J36" s="15"/>
      <c r="K36" s="15"/>
      <c r="L36" s="14"/>
      <c r="M36" s="38"/>
      <c r="N36" s="40"/>
      <c r="O36" s="14"/>
    </row>
    <row r="37" spans="1:15" s="1" customFormat="1" ht="25.5" customHeight="1">
      <c r="A37" s="5" t="s">
        <v>109</v>
      </c>
      <c r="B37" s="5" t="s">
        <v>110</v>
      </c>
      <c r="C37" s="15">
        <v>504.88</v>
      </c>
      <c r="D37" s="15">
        <v>12.85</v>
      </c>
      <c r="E37" s="15">
        <v>492.03</v>
      </c>
      <c r="F37" s="15">
        <v>492.03</v>
      </c>
      <c r="G37" s="15"/>
      <c r="H37" s="15"/>
      <c r="I37" s="15"/>
      <c r="J37" s="15"/>
      <c r="K37" s="15"/>
      <c r="L37" s="14"/>
      <c r="M37" s="38"/>
      <c r="N37" s="40"/>
      <c r="O37" s="14"/>
    </row>
    <row r="38" spans="1:15" s="1" customFormat="1" ht="25.5" customHeight="1">
      <c r="A38" s="5" t="s">
        <v>111</v>
      </c>
      <c r="B38" s="5" t="s">
        <v>112</v>
      </c>
      <c r="C38" s="15">
        <v>77.56</v>
      </c>
      <c r="D38" s="15">
        <v>4.94</v>
      </c>
      <c r="E38" s="15">
        <v>72.62</v>
      </c>
      <c r="F38" s="15">
        <v>72.62</v>
      </c>
      <c r="G38" s="15"/>
      <c r="H38" s="15"/>
      <c r="I38" s="15"/>
      <c r="J38" s="15"/>
      <c r="K38" s="15"/>
      <c r="L38" s="14"/>
      <c r="M38" s="38"/>
      <c r="N38" s="40"/>
      <c r="O38" s="14"/>
    </row>
    <row r="39" spans="1:16" s="1" customFormat="1" ht="21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5" s="1" customFormat="1" ht="21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2:15" s="1" customFormat="1" ht="21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2:15" s="1" customFormat="1" ht="21" customHeight="1">
      <c r="B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2:15" s="1" customFormat="1" ht="21" customHeight="1">
      <c r="B43" s="7"/>
      <c r="C43" s="7"/>
      <c r="D43" s="7"/>
      <c r="I43" s="7"/>
      <c r="K43" s="7"/>
      <c r="L43" s="7"/>
      <c r="N43" s="7"/>
      <c r="O43" s="7"/>
    </row>
    <row r="44" spans="10:13" s="1" customFormat="1" ht="21" customHeight="1">
      <c r="J44" s="7"/>
      <c r="K44" s="7"/>
      <c r="L44" s="7"/>
      <c r="M44" s="7"/>
    </row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showGridLines="0" view="pageBreakPreview" zoomScale="60" zoomScalePageLayoutView="0" workbookViewId="0" topLeftCell="A1">
      <selection activeCell="C7" sqref="C7:E38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8"/>
      <c r="B1" s="8"/>
      <c r="C1" s="8"/>
      <c r="D1" s="8"/>
      <c r="E1" s="8"/>
      <c r="F1" s="8"/>
      <c r="G1" s="8"/>
      <c r="H1" s="25"/>
      <c r="I1" s="8"/>
      <c r="J1" s="8"/>
    </row>
    <row r="2" spans="1:10" s="1" customFormat="1" ht="29.25" customHeight="1">
      <c r="A2" s="80" t="s">
        <v>113</v>
      </c>
      <c r="B2" s="80"/>
      <c r="C2" s="80"/>
      <c r="D2" s="80"/>
      <c r="E2" s="80"/>
      <c r="F2" s="80"/>
      <c r="G2" s="80"/>
      <c r="H2" s="80"/>
      <c r="I2" s="9"/>
      <c r="J2" s="9"/>
    </row>
    <row r="3" spans="1:10" s="1" customFormat="1" ht="21" customHeight="1">
      <c r="A3" s="62" t="s">
        <v>248</v>
      </c>
      <c r="B3" s="10"/>
      <c r="C3" s="10"/>
      <c r="D3" s="10"/>
      <c r="E3" s="10"/>
      <c r="F3" s="10"/>
      <c r="G3" s="10"/>
      <c r="H3" s="11" t="s">
        <v>9</v>
      </c>
      <c r="I3" s="8"/>
      <c r="J3" s="8"/>
    </row>
    <row r="4" spans="1:10" s="1" customFormat="1" ht="21" customHeight="1">
      <c r="A4" s="72" t="s">
        <v>114</v>
      </c>
      <c r="B4" s="72"/>
      <c r="C4" s="77" t="s">
        <v>35</v>
      </c>
      <c r="D4" s="81" t="s">
        <v>115</v>
      </c>
      <c r="E4" s="72" t="s">
        <v>116</v>
      </c>
      <c r="F4" s="78" t="s">
        <v>117</v>
      </c>
      <c r="G4" s="72" t="s">
        <v>118</v>
      </c>
      <c r="H4" s="79" t="s">
        <v>119</v>
      </c>
      <c r="I4" s="8"/>
      <c r="J4" s="8"/>
    </row>
    <row r="5" spans="1:10" s="1" customFormat="1" ht="21" customHeight="1">
      <c r="A5" s="3" t="s">
        <v>120</v>
      </c>
      <c r="B5" s="3" t="s">
        <v>121</v>
      </c>
      <c r="C5" s="77"/>
      <c r="D5" s="81"/>
      <c r="E5" s="72"/>
      <c r="F5" s="78"/>
      <c r="G5" s="72"/>
      <c r="H5" s="79"/>
      <c r="I5" s="8"/>
      <c r="J5" s="8"/>
    </row>
    <row r="6" spans="1:10" s="1" customFormat="1" ht="21" customHeight="1">
      <c r="A6" s="4" t="s">
        <v>49</v>
      </c>
      <c r="B6" s="4" t="s">
        <v>49</v>
      </c>
      <c r="C6" s="4">
        <v>1</v>
      </c>
      <c r="D6" s="13">
        <f>C6+1</f>
        <v>2</v>
      </c>
      <c r="E6" s="13">
        <f>D6+1</f>
        <v>3</v>
      </c>
      <c r="F6" s="13">
        <f>E6+1</f>
        <v>4</v>
      </c>
      <c r="G6" s="13">
        <f>F6+1</f>
        <v>5</v>
      </c>
      <c r="H6" s="13">
        <f>G6+1</f>
        <v>6</v>
      </c>
      <c r="I6" s="8"/>
      <c r="J6" s="8"/>
    </row>
    <row r="7" spans="1:10" s="1" customFormat="1" ht="18.75" customHeight="1">
      <c r="A7" s="5" t="s">
        <v>50</v>
      </c>
      <c r="B7" s="5" t="s">
        <v>35</v>
      </c>
      <c r="C7" s="15">
        <v>19292.31</v>
      </c>
      <c r="D7" s="15">
        <v>9688.06</v>
      </c>
      <c r="E7" s="15">
        <v>9604.25</v>
      </c>
      <c r="F7" s="15"/>
      <c r="G7" s="14"/>
      <c r="H7" s="38"/>
      <c r="I7" s="8"/>
      <c r="J7" s="8"/>
    </row>
    <row r="8" spans="1:8" s="1" customFormat="1" ht="18.75" customHeight="1">
      <c r="A8" s="5" t="s">
        <v>51</v>
      </c>
      <c r="B8" s="5" t="s">
        <v>52</v>
      </c>
      <c r="C8" s="15">
        <v>18693.87</v>
      </c>
      <c r="D8" s="15">
        <v>9105.62</v>
      </c>
      <c r="E8" s="15">
        <v>9588.25</v>
      </c>
      <c r="F8" s="15"/>
      <c r="G8" s="14"/>
      <c r="H8" s="38"/>
    </row>
    <row r="9" spans="1:8" s="1" customFormat="1" ht="18.75" customHeight="1">
      <c r="A9" s="5" t="s">
        <v>53</v>
      </c>
      <c r="B9" s="5" t="s">
        <v>54</v>
      </c>
      <c r="C9" s="15">
        <v>17976.3</v>
      </c>
      <c r="D9" s="15">
        <v>8452.08</v>
      </c>
      <c r="E9" s="15">
        <v>9524.22</v>
      </c>
      <c r="F9" s="15"/>
      <c r="G9" s="14"/>
      <c r="H9" s="38"/>
    </row>
    <row r="10" spans="1:8" s="1" customFormat="1" ht="18.75" customHeight="1">
      <c r="A10" s="5" t="s">
        <v>55</v>
      </c>
      <c r="B10" s="5" t="s">
        <v>56</v>
      </c>
      <c r="C10" s="15">
        <v>3220.18</v>
      </c>
      <c r="D10" s="15">
        <v>3220.18</v>
      </c>
      <c r="E10" s="15"/>
      <c r="F10" s="15"/>
      <c r="G10" s="14"/>
      <c r="H10" s="38"/>
    </row>
    <row r="11" spans="1:8" s="1" customFormat="1" ht="18.75" customHeight="1">
      <c r="A11" s="5" t="s">
        <v>57</v>
      </c>
      <c r="B11" s="5" t="s">
        <v>58</v>
      </c>
      <c r="C11" s="15">
        <v>1809.1</v>
      </c>
      <c r="D11" s="15"/>
      <c r="E11" s="15">
        <v>1809.1</v>
      </c>
      <c r="F11" s="15"/>
      <c r="G11" s="14"/>
      <c r="H11" s="38"/>
    </row>
    <row r="12" spans="1:8" s="1" customFormat="1" ht="18.75" customHeight="1">
      <c r="A12" s="5" t="s">
        <v>59</v>
      </c>
      <c r="B12" s="5" t="s">
        <v>60</v>
      </c>
      <c r="C12" s="15">
        <v>409.69</v>
      </c>
      <c r="D12" s="15">
        <v>409.69</v>
      </c>
      <c r="E12" s="15"/>
      <c r="F12" s="15"/>
      <c r="G12" s="14"/>
      <c r="H12" s="38"/>
    </row>
    <row r="13" spans="1:8" s="1" customFormat="1" ht="18.75" customHeight="1">
      <c r="A13" s="5" t="s">
        <v>61</v>
      </c>
      <c r="B13" s="5" t="s">
        <v>62</v>
      </c>
      <c r="C13" s="15">
        <v>2352.66</v>
      </c>
      <c r="D13" s="15">
        <v>707.66</v>
      </c>
      <c r="E13" s="15">
        <v>1645</v>
      </c>
      <c r="F13" s="15"/>
      <c r="G13" s="14"/>
      <c r="H13" s="38"/>
    </row>
    <row r="14" spans="1:8" s="1" customFormat="1" ht="18.75" customHeight="1">
      <c r="A14" s="5" t="s">
        <v>63</v>
      </c>
      <c r="B14" s="5" t="s">
        <v>64</v>
      </c>
      <c r="C14" s="15">
        <v>5.04</v>
      </c>
      <c r="D14" s="15"/>
      <c r="E14" s="15">
        <v>5.04</v>
      </c>
      <c r="F14" s="15"/>
      <c r="G14" s="14"/>
      <c r="H14" s="38"/>
    </row>
    <row r="15" spans="1:8" s="1" customFormat="1" ht="18.75" customHeight="1">
      <c r="A15" s="5" t="s">
        <v>65</v>
      </c>
      <c r="B15" s="5" t="s">
        <v>66</v>
      </c>
      <c r="C15" s="15">
        <v>245.2</v>
      </c>
      <c r="D15" s="15"/>
      <c r="E15" s="15">
        <v>245.2</v>
      </c>
      <c r="F15" s="15"/>
      <c r="G15" s="14"/>
      <c r="H15" s="38"/>
    </row>
    <row r="16" spans="1:8" s="1" customFormat="1" ht="18.75" customHeight="1">
      <c r="A16" s="5" t="s">
        <v>67</v>
      </c>
      <c r="B16" s="5" t="s">
        <v>68</v>
      </c>
      <c r="C16" s="15">
        <v>672.08</v>
      </c>
      <c r="D16" s="15">
        <v>600.18</v>
      </c>
      <c r="E16" s="15">
        <v>71.9</v>
      </c>
      <c r="F16" s="15"/>
      <c r="G16" s="14"/>
      <c r="H16" s="38"/>
    </row>
    <row r="17" spans="1:8" s="1" customFormat="1" ht="18.75" customHeight="1">
      <c r="A17" s="5" t="s">
        <v>69</v>
      </c>
      <c r="B17" s="5" t="s">
        <v>70</v>
      </c>
      <c r="C17" s="15">
        <v>1881.24</v>
      </c>
      <c r="D17" s="15">
        <v>1727.37</v>
      </c>
      <c r="E17" s="15">
        <v>153.87</v>
      </c>
      <c r="F17" s="15"/>
      <c r="G17" s="14"/>
      <c r="H17" s="38"/>
    </row>
    <row r="18" spans="1:8" s="1" customFormat="1" ht="18.75" customHeight="1">
      <c r="A18" s="5" t="s">
        <v>71</v>
      </c>
      <c r="B18" s="5" t="s">
        <v>72</v>
      </c>
      <c r="C18" s="15">
        <v>37.74</v>
      </c>
      <c r="D18" s="15"/>
      <c r="E18" s="15">
        <v>37.74</v>
      </c>
      <c r="F18" s="15"/>
      <c r="G18" s="14"/>
      <c r="H18" s="38"/>
    </row>
    <row r="19" spans="1:8" s="1" customFormat="1" ht="18.75" customHeight="1">
      <c r="A19" s="5" t="s">
        <v>73</v>
      </c>
      <c r="B19" s="5" t="s">
        <v>74</v>
      </c>
      <c r="C19" s="15">
        <v>1301.53</v>
      </c>
      <c r="D19" s="15">
        <v>1301.53</v>
      </c>
      <c r="E19" s="15"/>
      <c r="F19" s="15"/>
      <c r="G19" s="14"/>
      <c r="H19" s="38"/>
    </row>
    <row r="20" spans="1:8" s="1" customFormat="1" ht="18.75" customHeight="1">
      <c r="A20" s="5" t="s">
        <v>75</v>
      </c>
      <c r="B20" s="5" t="s">
        <v>76</v>
      </c>
      <c r="C20" s="15">
        <v>6041.84</v>
      </c>
      <c r="D20" s="15">
        <v>485.47</v>
      </c>
      <c r="E20" s="15">
        <v>5556.37</v>
      </c>
      <c r="F20" s="15"/>
      <c r="G20" s="14"/>
      <c r="H20" s="38"/>
    </row>
    <row r="21" spans="1:8" s="1" customFormat="1" ht="18.75" customHeight="1">
      <c r="A21" s="5" t="s">
        <v>77</v>
      </c>
      <c r="B21" s="5" t="s">
        <v>78</v>
      </c>
      <c r="C21" s="15">
        <v>609.64</v>
      </c>
      <c r="D21" s="15">
        <v>609.64</v>
      </c>
      <c r="E21" s="15"/>
      <c r="F21" s="15"/>
      <c r="G21" s="14"/>
      <c r="H21" s="38"/>
    </row>
    <row r="22" spans="1:8" s="1" customFormat="1" ht="18.75" customHeight="1">
      <c r="A22" s="5" t="s">
        <v>79</v>
      </c>
      <c r="B22" s="5" t="s">
        <v>80</v>
      </c>
      <c r="C22" s="15">
        <v>52.22</v>
      </c>
      <c r="D22" s="15">
        <v>52.22</v>
      </c>
      <c r="E22" s="15"/>
      <c r="F22" s="15"/>
      <c r="G22" s="14"/>
      <c r="H22" s="38"/>
    </row>
    <row r="23" spans="1:8" s="1" customFormat="1" ht="18.75" customHeight="1">
      <c r="A23" s="5" t="s">
        <v>81</v>
      </c>
      <c r="B23" s="5" t="s">
        <v>82</v>
      </c>
      <c r="C23" s="15">
        <v>5.46</v>
      </c>
      <c r="D23" s="15">
        <v>5.46</v>
      </c>
      <c r="E23" s="15"/>
      <c r="F23" s="15"/>
      <c r="G23" s="14"/>
      <c r="H23" s="38"/>
    </row>
    <row r="24" spans="1:8" s="1" customFormat="1" ht="18.75" customHeight="1">
      <c r="A24" s="5" t="s">
        <v>83</v>
      </c>
      <c r="B24" s="5" t="s">
        <v>84</v>
      </c>
      <c r="C24" s="15">
        <v>498.9</v>
      </c>
      <c r="D24" s="15">
        <v>498.9</v>
      </c>
      <c r="E24" s="15"/>
      <c r="F24" s="15"/>
      <c r="G24" s="14"/>
      <c r="H24" s="38"/>
    </row>
    <row r="25" spans="1:8" s="1" customFormat="1" ht="18.75" customHeight="1">
      <c r="A25" s="5" t="s">
        <v>85</v>
      </c>
      <c r="B25" s="5" t="s">
        <v>86</v>
      </c>
      <c r="C25" s="15">
        <v>53.06</v>
      </c>
      <c r="D25" s="15">
        <v>53.06</v>
      </c>
      <c r="E25" s="15"/>
      <c r="F25" s="15"/>
      <c r="G25" s="14"/>
      <c r="H25" s="38"/>
    </row>
    <row r="26" spans="1:8" s="1" customFormat="1" ht="18.75" customHeight="1">
      <c r="A26" s="5" t="s">
        <v>87</v>
      </c>
      <c r="B26" s="5" t="s">
        <v>88</v>
      </c>
      <c r="C26" s="15">
        <v>0.52</v>
      </c>
      <c r="D26" s="15"/>
      <c r="E26" s="15">
        <v>0.52</v>
      </c>
      <c r="F26" s="15"/>
      <c r="G26" s="14"/>
      <c r="H26" s="38"/>
    </row>
    <row r="27" spans="1:8" s="1" customFormat="1" ht="18.75" customHeight="1">
      <c r="A27" s="5" t="s">
        <v>89</v>
      </c>
      <c r="B27" s="5" t="s">
        <v>90</v>
      </c>
      <c r="C27" s="15">
        <v>0.52</v>
      </c>
      <c r="D27" s="15"/>
      <c r="E27" s="15">
        <v>0.52</v>
      </c>
      <c r="F27" s="15"/>
      <c r="G27" s="14"/>
      <c r="H27" s="38"/>
    </row>
    <row r="28" spans="1:8" s="1" customFormat="1" ht="18.75" customHeight="1">
      <c r="A28" s="5" t="s">
        <v>91</v>
      </c>
      <c r="B28" s="5" t="s">
        <v>92</v>
      </c>
      <c r="C28" s="15">
        <v>4.3</v>
      </c>
      <c r="D28" s="15"/>
      <c r="E28" s="15">
        <v>4.3</v>
      </c>
      <c r="F28" s="15"/>
      <c r="G28" s="14"/>
      <c r="H28" s="38"/>
    </row>
    <row r="29" spans="1:8" s="1" customFormat="1" ht="18.75" customHeight="1">
      <c r="A29" s="5" t="s">
        <v>93</v>
      </c>
      <c r="B29" s="5" t="s">
        <v>94</v>
      </c>
      <c r="C29" s="15">
        <v>4.3</v>
      </c>
      <c r="D29" s="15"/>
      <c r="E29" s="15">
        <v>4.3</v>
      </c>
      <c r="F29" s="15"/>
      <c r="G29" s="14"/>
      <c r="H29" s="38"/>
    </row>
    <row r="30" spans="1:8" s="1" customFormat="1" ht="18.75" customHeight="1">
      <c r="A30" s="5" t="s">
        <v>95</v>
      </c>
      <c r="B30" s="5" t="s">
        <v>96</v>
      </c>
      <c r="C30" s="15">
        <v>103.11</v>
      </c>
      <c r="D30" s="15">
        <v>43.9</v>
      </c>
      <c r="E30" s="15">
        <v>59.21</v>
      </c>
      <c r="F30" s="15"/>
      <c r="G30" s="14"/>
      <c r="H30" s="38"/>
    </row>
    <row r="31" spans="1:8" s="1" customFormat="1" ht="18.75" customHeight="1">
      <c r="A31" s="5" t="s">
        <v>97</v>
      </c>
      <c r="B31" s="5" t="s">
        <v>98</v>
      </c>
      <c r="C31" s="15">
        <v>103.11</v>
      </c>
      <c r="D31" s="15">
        <v>43.9</v>
      </c>
      <c r="E31" s="15">
        <v>59.21</v>
      </c>
      <c r="F31" s="15"/>
      <c r="G31" s="14"/>
      <c r="H31" s="38"/>
    </row>
    <row r="32" spans="1:8" s="1" customFormat="1" ht="18.75" customHeight="1">
      <c r="A32" s="5" t="s">
        <v>99</v>
      </c>
      <c r="B32" s="5" t="s">
        <v>100</v>
      </c>
      <c r="C32" s="15">
        <v>16</v>
      </c>
      <c r="D32" s="15"/>
      <c r="E32" s="15">
        <v>16</v>
      </c>
      <c r="F32" s="15"/>
      <c r="G32" s="14"/>
      <c r="H32" s="38"/>
    </row>
    <row r="33" spans="1:8" s="1" customFormat="1" ht="18.75" customHeight="1">
      <c r="A33" s="5" t="s">
        <v>101</v>
      </c>
      <c r="B33" s="5" t="s">
        <v>102</v>
      </c>
      <c r="C33" s="15">
        <v>16</v>
      </c>
      <c r="D33" s="15"/>
      <c r="E33" s="15">
        <v>16</v>
      </c>
      <c r="F33" s="15"/>
      <c r="G33" s="14"/>
      <c r="H33" s="38"/>
    </row>
    <row r="34" spans="1:8" s="1" customFormat="1" ht="18.75" customHeight="1">
      <c r="A34" s="5" t="s">
        <v>103</v>
      </c>
      <c r="B34" s="5" t="s">
        <v>104</v>
      </c>
      <c r="C34" s="15">
        <v>16</v>
      </c>
      <c r="D34" s="15"/>
      <c r="E34" s="15">
        <v>16</v>
      </c>
      <c r="F34" s="15"/>
      <c r="G34" s="14"/>
      <c r="H34" s="38"/>
    </row>
    <row r="35" spans="1:8" s="1" customFormat="1" ht="18.75" customHeight="1">
      <c r="A35" s="5" t="s">
        <v>105</v>
      </c>
      <c r="B35" s="5" t="s">
        <v>106</v>
      </c>
      <c r="C35" s="15">
        <v>582.44</v>
      </c>
      <c r="D35" s="15">
        <v>582.44</v>
      </c>
      <c r="E35" s="15"/>
      <c r="F35" s="15"/>
      <c r="G35" s="14"/>
      <c r="H35" s="38"/>
    </row>
    <row r="36" spans="1:8" s="1" customFormat="1" ht="18.75" customHeight="1">
      <c r="A36" s="5" t="s">
        <v>107</v>
      </c>
      <c r="B36" s="5" t="s">
        <v>108</v>
      </c>
      <c r="C36" s="15">
        <v>582.44</v>
      </c>
      <c r="D36" s="15">
        <v>582.44</v>
      </c>
      <c r="E36" s="15"/>
      <c r="F36" s="15"/>
      <c r="G36" s="14"/>
      <c r="H36" s="38"/>
    </row>
    <row r="37" spans="1:8" s="1" customFormat="1" ht="18.75" customHeight="1">
      <c r="A37" s="5" t="s">
        <v>109</v>
      </c>
      <c r="B37" s="5" t="s">
        <v>110</v>
      </c>
      <c r="C37" s="15">
        <v>504.88</v>
      </c>
      <c r="D37" s="15">
        <v>504.88</v>
      </c>
      <c r="E37" s="15"/>
      <c r="F37" s="15"/>
      <c r="G37" s="14"/>
      <c r="H37" s="38"/>
    </row>
    <row r="38" spans="1:8" s="1" customFormat="1" ht="18.75" customHeight="1">
      <c r="A38" s="5" t="s">
        <v>111</v>
      </c>
      <c r="B38" s="5" t="s">
        <v>112</v>
      </c>
      <c r="C38" s="15">
        <v>77.56</v>
      </c>
      <c r="D38" s="15">
        <v>77.56</v>
      </c>
      <c r="E38" s="15"/>
      <c r="F38" s="15"/>
      <c r="G38" s="14"/>
      <c r="H38" s="38"/>
    </row>
    <row r="39" spans="1:10" s="1" customFormat="1" ht="21" customHeight="1">
      <c r="A39" s="8"/>
      <c r="B39" s="8"/>
      <c r="D39" s="8"/>
      <c r="E39" s="8"/>
      <c r="F39" s="8"/>
      <c r="G39" s="8"/>
      <c r="H39" s="8"/>
      <c r="I39" s="8"/>
      <c r="J39" s="8"/>
    </row>
    <row r="40" spans="1:10" s="1" customFormat="1" ht="21" customHeight="1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s="1" customFormat="1" ht="21" customHeight="1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s="1" customFormat="1" ht="21" customHeight="1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s="1" customFormat="1" ht="21" customHeight="1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s="1" customFormat="1" ht="21" customHeight="1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s="1" customFormat="1" ht="21" customHeight="1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s="1" customFormat="1" ht="21" customHeight="1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s="1" customFormat="1" ht="21" customHeight="1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="1" customFormat="1" ht="21" customHeight="1"/>
    <row r="49" spans="1:10" s="1" customFormat="1" ht="21" customHeight="1">
      <c r="A49" s="8"/>
      <c r="B49" s="8"/>
      <c r="C49" s="8"/>
      <c r="D49" s="8"/>
      <c r="E49" s="8"/>
      <c r="F49" s="8"/>
      <c r="G49" s="8"/>
      <c r="H49" s="8"/>
      <c r="I49" s="8"/>
      <c r="J49" s="8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view="pageBreakPreview" zoomScale="60" zoomScalePageLayoutView="0" workbookViewId="0" topLeftCell="A31">
      <selection activeCell="D6" sqref="D6:F5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"/>
      <c r="B1" s="8"/>
      <c r="C1" s="8"/>
      <c r="D1" s="8"/>
      <c r="E1" s="8"/>
      <c r="F1" s="25"/>
      <c r="G1" s="8"/>
    </row>
    <row r="2" spans="1:7" s="1" customFormat="1" ht="29.25" customHeight="1">
      <c r="A2" s="71" t="s">
        <v>122</v>
      </c>
      <c r="B2" s="71"/>
      <c r="C2" s="71"/>
      <c r="D2" s="71"/>
      <c r="E2" s="71"/>
      <c r="F2" s="71"/>
      <c r="G2" s="8"/>
    </row>
    <row r="3" spans="1:7" s="1" customFormat="1" ht="17.25" customHeight="1">
      <c r="A3" s="62" t="s">
        <v>249</v>
      </c>
      <c r="B3" s="10"/>
      <c r="C3" s="10"/>
      <c r="D3" s="10"/>
      <c r="E3" s="10"/>
      <c r="F3" s="11" t="s">
        <v>9</v>
      </c>
      <c r="G3" s="8"/>
    </row>
    <row r="4" spans="1:7" s="1" customFormat="1" ht="17.25" customHeight="1">
      <c r="A4" s="3" t="s">
        <v>10</v>
      </c>
      <c r="B4" s="2"/>
      <c r="C4" s="72" t="s">
        <v>123</v>
      </c>
      <c r="D4" s="72"/>
      <c r="E4" s="72"/>
      <c r="F4" s="72"/>
      <c r="G4" s="8"/>
    </row>
    <row r="5" spans="1:7" s="1" customFormat="1" ht="17.25" customHeight="1">
      <c r="A5" s="3" t="s">
        <v>12</v>
      </c>
      <c r="B5" s="4" t="s">
        <v>13</v>
      </c>
      <c r="C5" s="12" t="s">
        <v>14</v>
      </c>
      <c r="D5" s="26" t="s">
        <v>35</v>
      </c>
      <c r="E5" s="12" t="s">
        <v>124</v>
      </c>
      <c r="F5" s="26" t="s">
        <v>125</v>
      </c>
      <c r="G5" s="8"/>
    </row>
    <row r="6" spans="1:7" s="1" customFormat="1" ht="17.25" customHeight="1">
      <c r="A6" s="27" t="s">
        <v>126</v>
      </c>
      <c r="B6" s="28">
        <v>10863.35</v>
      </c>
      <c r="C6" s="29" t="s">
        <v>127</v>
      </c>
      <c r="D6" s="6">
        <v>10863.35</v>
      </c>
      <c r="E6" s="6">
        <v>10863.35</v>
      </c>
      <c r="F6" s="6">
        <v>0</v>
      </c>
      <c r="G6" s="8"/>
    </row>
    <row r="7" spans="1:7" s="1" customFormat="1" ht="17.25" customHeight="1">
      <c r="A7" s="27" t="s">
        <v>128</v>
      </c>
      <c r="B7" s="28">
        <v>10863.35</v>
      </c>
      <c r="C7" s="30" t="e">
        <f>#REF!</f>
        <v>#REF!</v>
      </c>
      <c r="D7" s="31">
        <v>10298.7</v>
      </c>
      <c r="E7" s="31">
        <v>10298.7</v>
      </c>
      <c r="F7" s="31">
        <v>0</v>
      </c>
      <c r="G7" s="8"/>
    </row>
    <row r="8" spans="1:7" s="1" customFormat="1" ht="17.25" customHeight="1">
      <c r="A8" s="27" t="s">
        <v>129</v>
      </c>
      <c r="B8" s="28"/>
      <c r="C8" s="30" t="e">
        <f>#REF!</f>
        <v>#REF!</v>
      </c>
      <c r="D8" s="31">
        <v>564.65</v>
      </c>
      <c r="E8" s="31">
        <v>564.65</v>
      </c>
      <c r="F8" s="31">
        <v>0</v>
      </c>
      <c r="G8" s="8"/>
    </row>
    <row r="9" spans="1:7" s="1" customFormat="1" ht="17.25" customHeight="1">
      <c r="A9" s="27" t="s">
        <v>130</v>
      </c>
      <c r="B9" s="28"/>
      <c r="C9" s="30" t="e">
        <f>#REF!</f>
        <v>#REF!</v>
      </c>
      <c r="D9" s="31">
        <v>0</v>
      </c>
      <c r="E9" s="31">
        <v>0</v>
      </c>
      <c r="F9" s="31">
        <v>0</v>
      </c>
      <c r="G9" s="8"/>
    </row>
    <row r="10" spans="1:7" s="1" customFormat="1" ht="17.25" customHeight="1">
      <c r="A10" s="27" t="s">
        <v>131</v>
      </c>
      <c r="B10" s="14"/>
      <c r="C10" s="30" t="e">
        <f>#REF!</f>
        <v>#REF!</v>
      </c>
      <c r="D10" s="31">
        <v>0</v>
      </c>
      <c r="E10" s="31">
        <v>0</v>
      </c>
      <c r="F10" s="31">
        <v>0</v>
      </c>
      <c r="G10" s="8"/>
    </row>
    <row r="11" spans="1:7" s="1" customFormat="1" ht="17.25" customHeight="1">
      <c r="A11" s="32"/>
      <c r="B11" s="33"/>
      <c r="C11" s="34" t="e">
        <f>#REF!</f>
        <v>#REF!</v>
      </c>
      <c r="D11" s="31">
        <v>0</v>
      </c>
      <c r="E11" s="31">
        <v>0</v>
      </c>
      <c r="F11" s="31">
        <v>0</v>
      </c>
      <c r="G11" s="8"/>
    </row>
    <row r="12" spans="1:7" s="1" customFormat="1" ht="17.25" customHeight="1">
      <c r="A12" s="32"/>
      <c r="B12" s="14"/>
      <c r="C12" s="34" t="e">
        <f>#REF!</f>
        <v>#REF!</v>
      </c>
      <c r="D12" s="31">
        <v>0</v>
      </c>
      <c r="E12" s="31">
        <v>0</v>
      </c>
      <c r="F12" s="31">
        <v>0</v>
      </c>
      <c r="G12" s="8"/>
    </row>
    <row r="13" spans="1:7" s="1" customFormat="1" ht="17.25" customHeight="1">
      <c r="A13" s="32"/>
      <c r="B13" s="14"/>
      <c r="C13" s="34" t="e">
        <f>#REF!</f>
        <v>#REF!</v>
      </c>
      <c r="D13" s="31">
        <v>0</v>
      </c>
      <c r="E13" s="31">
        <v>0</v>
      </c>
      <c r="F13" s="31">
        <v>0</v>
      </c>
      <c r="G13" s="8"/>
    </row>
    <row r="14" spans="1:7" s="1" customFormat="1" ht="17.25" customHeight="1">
      <c r="A14" s="32"/>
      <c r="B14" s="14"/>
      <c r="C14" s="34" t="e">
        <f>#REF!</f>
        <v>#REF!</v>
      </c>
      <c r="D14" s="31">
        <v>0</v>
      </c>
      <c r="E14" s="31">
        <v>0</v>
      </c>
      <c r="F14" s="31">
        <v>0</v>
      </c>
      <c r="G14" s="8"/>
    </row>
    <row r="15" spans="1:7" s="1" customFormat="1" ht="17.25" customHeight="1">
      <c r="A15" s="32"/>
      <c r="B15" s="14"/>
      <c r="C15" s="34" t="e">
        <f>#REF!</f>
        <v>#REF!</v>
      </c>
      <c r="D15" s="31">
        <v>0</v>
      </c>
      <c r="E15" s="31">
        <v>0</v>
      </c>
      <c r="F15" s="31">
        <v>0</v>
      </c>
      <c r="G15" s="8"/>
    </row>
    <row r="16" spans="1:7" s="1" customFormat="1" ht="17.25" customHeight="1">
      <c r="A16" s="32"/>
      <c r="B16" s="14"/>
      <c r="C16" s="34" t="e">
        <f>#REF!</f>
        <v>#REF!</v>
      </c>
      <c r="D16" s="31">
        <v>0</v>
      </c>
      <c r="E16" s="31">
        <v>0</v>
      </c>
      <c r="F16" s="31">
        <v>0</v>
      </c>
      <c r="G16" s="8"/>
    </row>
    <row r="17" spans="1:7" s="1" customFormat="1" ht="17.25" customHeight="1">
      <c r="A17" s="32"/>
      <c r="B17" s="14"/>
      <c r="C17" s="34" t="e">
        <f>#REF!</f>
        <v>#REF!</v>
      </c>
      <c r="D17" s="31">
        <v>0</v>
      </c>
      <c r="E17" s="31">
        <v>0</v>
      </c>
      <c r="F17" s="31">
        <v>0</v>
      </c>
      <c r="G17" s="8"/>
    </row>
    <row r="18" spans="1:7" s="1" customFormat="1" ht="17.25" customHeight="1">
      <c r="A18" s="32"/>
      <c r="B18" s="14"/>
      <c r="C18" s="34" t="e">
        <f>#REF!</f>
        <v>#REF!</v>
      </c>
      <c r="D18" s="31">
        <v>0</v>
      </c>
      <c r="E18" s="31">
        <v>0</v>
      </c>
      <c r="F18" s="31">
        <v>0</v>
      </c>
      <c r="G18" s="8"/>
    </row>
    <row r="19" spans="1:7" s="1" customFormat="1" ht="17.25" customHeight="1">
      <c r="A19" s="35"/>
      <c r="B19" s="14"/>
      <c r="C19" s="34" t="e">
        <f>#REF!</f>
        <v>#REF!</v>
      </c>
      <c r="D19" s="31">
        <v>0</v>
      </c>
      <c r="E19" s="31">
        <v>0</v>
      </c>
      <c r="F19" s="31">
        <v>0</v>
      </c>
      <c r="G19" s="8"/>
    </row>
    <row r="20" spans="1:7" s="1" customFormat="1" ht="17.25" customHeight="1">
      <c r="A20" s="32"/>
      <c r="B20" s="14"/>
      <c r="C20" s="34" t="e">
        <f>#REF!</f>
        <v>#REF!</v>
      </c>
      <c r="D20" s="31">
        <v>0</v>
      </c>
      <c r="E20" s="31">
        <v>0</v>
      </c>
      <c r="F20" s="31">
        <v>0</v>
      </c>
      <c r="G20" s="8"/>
    </row>
    <row r="21" spans="1:7" s="1" customFormat="1" ht="17.25" customHeight="1">
      <c r="A21" s="32"/>
      <c r="B21" s="14"/>
      <c r="C21" s="34" t="e">
        <f>#REF!</f>
        <v>#REF!</v>
      </c>
      <c r="D21" s="31">
        <v>0</v>
      </c>
      <c r="E21" s="31">
        <v>0</v>
      </c>
      <c r="F21" s="31">
        <v>0</v>
      </c>
      <c r="G21" s="8"/>
    </row>
    <row r="22" spans="1:7" s="1" customFormat="1" ht="17.25" customHeight="1">
      <c r="A22" s="32"/>
      <c r="B22" s="14"/>
      <c r="C22" s="34" t="e">
        <f>#REF!</f>
        <v>#REF!</v>
      </c>
      <c r="D22" s="31">
        <v>0</v>
      </c>
      <c r="E22" s="31">
        <v>0</v>
      </c>
      <c r="F22" s="31">
        <v>0</v>
      </c>
      <c r="G22" s="8"/>
    </row>
    <row r="23" spans="1:7" s="1" customFormat="1" ht="17.25" customHeight="1">
      <c r="A23" s="32"/>
      <c r="B23" s="14"/>
      <c r="C23" s="34" t="e">
        <f>#REF!</f>
        <v>#REF!</v>
      </c>
      <c r="D23" s="31">
        <v>0</v>
      </c>
      <c r="E23" s="31">
        <v>0</v>
      </c>
      <c r="F23" s="31">
        <v>0</v>
      </c>
      <c r="G23" s="8"/>
    </row>
    <row r="24" spans="1:7" s="1" customFormat="1" ht="17.25" customHeight="1">
      <c r="A24" s="32"/>
      <c r="B24" s="14"/>
      <c r="C24" s="34" t="e">
        <f>#REF!</f>
        <v>#REF!</v>
      </c>
      <c r="D24" s="31">
        <v>0</v>
      </c>
      <c r="E24" s="31">
        <v>0</v>
      </c>
      <c r="F24" s="31">
        <v>0</v>
      </c>
      <c r="G24" s="8"/>
    </row>
    <row r="25" spans="1:7" s="1" customFormat="1" ht="17.25" customHeight="1">
      <c r="A25" s="32"/>
      <c r="B25" s="14"/>
      <c r="C25" s="34" t="e">
        <f>#REF!</f>
        <v>#REF!</v>
      </c>
      <c r="D25" s="31">
        <v>0</v>
      </c>
      <c r="E25" s="31">
        <v>0</v>
      </c>
      <c r="F25" s="31">
        <v>0</v>
      </c>
      <c r="G25" s="8"/>
    </row>
    <row r="26" spans="1:7" s="1" customFormat="1" ht="19.5" customHeight="1">
      <c r="A26" s="32"/>
      <c r="B26" s="14"/>
      <c r="C26" s="34" t="e">
        <f>#REF!</f>
        <v>#REF!</v>
      </c>
      <c r="D26" s="31">
        <v>0</v>
      </c>
      <c r="E26" s="31">
        <v>0</v>
      </c>
      <c r="F26" s="31">
        <v>0</v>
      </c>
      <c r="G26" s="8"/>
    </row>
    <row r="27" spans="1:7" s="1" customFormat="1" ht="19.5" customHeight="1">
      <c r="A27" s="32"/>
      <c r="B27" s="14"/>
      <c r="C27" s="34" t="e">
        <f>#REF!</f>
        <v>#REF!</v>
      </c>
      <c r="D27" s="31">
        <v>0</v>
      </c>
      <c r="E27" s="31">
        <v>0</v>
      </c>
      <c r="F27" s="31">
        <v>0</v>
      </c>
      <c r="G27" s="8"/>
    </row>
    <row r="28" spans="1:7" s="1" customFormat="1" ht="19.5" customHeight="1">
      <c r="A28" s="32"/>
      <c r="B28" s="14"/>
      <c r="C28" s="34" t="e">
        <f>#REF!</f>
        <v>#REF!</v>
      </c>
      <c r="D28" s="31">
        <v>0</v>
      </c>
      <c r="E28" s="31">
        <v>0</v>
      </c>
      <c r="F28" s="31">
        <v>0</v>
      </c>
      <c r="G28" s="8"/>
    </row>
    <row r="29" spans="1:7" s="1" customFormat="1" ht="19.5" customHeight="1">
      <c r="A29" s="32"/>
      <c r="B29" s="14"/>
      <c r="C29" s="34" t="e">
        <f>#REF!</f>
        <v>#REF!</v>
      </c>
      <c r="D29" s="31">
        <v>0</v>
      </c>
      <c r="E29" s="31">
        <v>0</v>
      </c>
      <c r="F29" s="31">
        <v>0</v>
      </c>
      <c r="G29" s="8"/>
    </row>
    <row r="30" spans="1:7" s="1" customFormat="1" ht="19.5" customHeight="1">
      <c r="A30" s="32"/>
      <c r="B30" s="14"/>
      <c r="C30" s="34" t="e">
        <f>#REF!</f>
        <v>#REF!</v>
      </c>
      <c r="D30" s="31">
        <v>0</v>
      </c>
      <c r="E30" s="31">
        <v>0</v>
      </c>
      <c r="F30" s="31">
        <v>0</v>
      </c>
      <c r="G30" s="8"/>
    </row>
    <row r="31" spans="1:7" s="1" customFormat="1" ht="19.5" customHeight="1">
      <c r="A31" s="32"/>
      <c r="B31" s="14"/>
      <c r="C31" s="34" t="e">
        <f>#REF!</f>
        <v>#REF!</v>
      </c>
      <c r="D31" s="31">
        <v>0</v>
      </c>
      <c r="E31" s="31">
        <v>0</v>
      </c>
      <c r="F31" s="31">
        <v>0</v>
      </c>
      <c r="G31" s="8"/>
    </row>
    <row r="32" spans="1:7" s="1" customFormat="1" ht="19.5" customHeight="1">
      <c r="A32" s="32"/>
      <c r="B32" s="14"/>
      <c r="C32" s="34" t="e">
        <f>#REF!</f>
        <v>#REF!</v>
      </c>
      <c r="D32" s="31">
        <v>0</v>
      </c>
      <c r="E32" s="31">
        <v>0</v>
      </c>
      <c r="F32" s="31">
        <v>0</v>
      </c>
      <c r="G32" s="8"/>
    </row>
    <row r="33" spans="1:7" s="1" customFormat="1" ht="19.5" customHeight="1">
      <c r="A33" s="32"/>
      <c r="B33" s="14"/>
      <c r="C33" s="34" t="e">
        <f>#REF!</f>
        <v>#REF!</v>
      </c>
      <c r="D33" s="31">
        <v>0</v>
      </c>
      <c r="E33" s="31">
        <v>0</v>
      </c>
      <c r="F33" s="31">
        <v>0</v>
      </c>
      <c r="G33" s="8"/>
    </row>
    <row r="34" spans="1:7" s="1" customFormat="1" ht="19.5" customHeight="1">
      <c r="A34" s="32"/>
      <c r="B34" s="14"/>
      <c r="C34" s="34" t="e">
        <f>#REF!</f>
        <v>#REF!</v>
      </c>
      <c r="D34" s="31">
        <v>0</v>
      </c>
      <c r="E34" s="31">
        <v>0</v>
      </c>
      <c r="F34" s="31">
        <v>0</v>
      </c>
      <c r="G34" s="8"/>
    </row>
    <row r="35" spans="1:7" s="1" customFormat="1" ht="19.5" customHeight="1">
      <c r="A35" s="32"/>
      <c r="B35" s="14"/>
      <c r="C35" s="34" t="e">
        <f>#REF!</f>
        <v>#REF!</v>
      </c>
      <c r="D35" s="31">
        <v>0</v>
      </c>
      <c r="E35" s="31">
        <v>0</v>
      </c>
      <c r="F35" s="31">
        <v>0</v>
      </c>
      <c r="G35" s="8"/>
    </row>
    <row r="36" spans="1:7" s="1" customFormat="1" ht="19.5" customHeight="1">
      <c r="A36" s="32"/>
      <c r="B36" s="14"/>
      <c r="C36" s="34" t="e">
        <f>#REF!</f>
        <v>#REF!</v>
      </c>
      <c r="D36" s="31">
        <v>0</v>
      </c>
      <c r="E36" s="31">
        <v>0</v>
      </c>
      <c r="F36" s="31">
        <v>0</v>
      </c>
      <c r="G36" s="8"/>
    </row>
    <row r="37" spans="1:7" s="1" customFormat="1" ht="19.5" customHeight="1">
      <c r="A37" s="32"/>
      <c r="B37" s="14"/>
      <c r="C37" s="34" t="e">
        <f>#REF!</f>
        <v>#REF!</v>
      </c>
      <c r="D37" s="31">
        <v>0</v>
      </c>
      <c r="E37" s="31">
        <v>0</v>
      </c>
      <c r="F37" s="31">
        <v>0</v>
      </c>
      <c r="G37" s="8"/>
    </row>
    <row r="38" spans="1:7" s="1" customFormat="1" ht="19.5" customHeight="1">
      <c r="A38" s="32"/>
      <c r="B38" s="14"/>
      <c r="C38" s="34" t="e">
        <f>#REF!</f>
        <v>#REF!</v>
      </c>
      <c r="D38" s="31">
        <v>0</v>
      </c>
      <c r="E38" s="31">
        <v>0</v>
      </c>
      <c r="F38" s="31">
        <v>0</v>
      </c>
      <c r="G38" s="8"/>
    </row>
    <row r="39" spans="1:7" s="1" customFormat="1" ht="19.5" customHeight="1">
      <c r="A39" s="32"/>
      <c r="B39" s="14"/>
      <c r="C39" s="34" t="e">
        <f>#REF!</f>
        <v>#REF!</v>
      </c>
      <c r="D39" s="31">
        <v>0</v>
      </c>
      <c r="E39" s="31">
        <v>0</v>
      </c>
      <c r="F39" s="31">
        <v>0</v>
      </c>
      <c r="G39" s="8"/>
    </row>
    <row r="40" spans="1:7" s="1" customFormat="1" ht="19.5" customHeight="1">
      <c r="A40" s="32"/>
      <c r="B40" s="14"/>
      <c r="C40" s="34" t="e">
        <f>#REF!</f>
        <v>#REF!</v>
      </c>
      <c r="D40" s="31">
        <v>0</v>
      </c>
      <c r="E40" s="31">
        <v>0</v>
      </c>
      <c r="F40" s="31">
        <v>0</v>
      </c>
      <c r="G40" s="8"/>
    </row>
    <row r="41" spans="1:7" s="1" customFormat="1" ht="19.5" customHeight="1">
      <c r="A41" s="32"/>
      <c r="B41" s="14"/>
      <c r="C41" s="34" t="e">
        <f>#REF!</f>
        <v>#REF!</v>
      </c>
      <c r="D41" s="31">
        <v>0</v>
      </c>
      <c r="E41" s="31">
        <v>0</v>
      </c>
      <c r="F41" s="31">
        <v>0</v>
      </c>
      <c r="G41" s="8"/>
    </row>
    <row r="42" spans="1:7" s="1" customFormat="1" ht="19.5" customHeight="1">
      <c r="A42" s="32"/>
      <c r="B42" s="14"/>
      <c r="C42" s="34" t="e">
        <f>#REF!</f>
        <v>#REF!</v>
      </c>
      <c r="D42" s="31">
        <v>0</v>
      </c>
      <c r="E42" s="31">
        <v>0</v>
      </c>
      <c r="F42" s="31">
        <v>0</v>
      </c>
      <c r="G42" s="8"/>
    </row>
    <row r="43" spans="1:7" s="1" customFormat="1" ht="19.5" customHeight="1">
      <c r="A43" s="32"/>
      <c r="B43" s="14"/>
      <c r="C43" s="34" t="e">
        <f>#REF!</f>
        <v>#REF!</v>
      </c>
      <c r="D43" s="31">
        <v>0</v>
      </c>
      <c r="E43" s="31">
        <v>0</v>
      </c>
      <c r="F43" s="31">
        <v>0</v>
      </c>
      <c r="G43" s="8"/>
    </row>
    <row r="44" spans="1:7" s="1" customFormat="1" ht="19.5" customHeight="1">
      <c r="A44" s="32"/>
      <c r="B44" s="14"/>
      <c r="C44" s="34" t="e">
        <f>#REF!</f>
        <v>#REF!</v>
      </c>
      <c r="D44" s="31">
        <v>0</v>
      </c>
      <c r="E44" s="31">
        <v>0</v>
      </c>
      <c r="F44" s="31">
        <v>0</v>
      </c>
      <c r="G44" s="8"/>
    </row>
    <row r="45" spans="1:7" s="1" customFormat="1" ht="19.5" customHeight="1">
      <c r="A45" s="32"/>
      <c r="B45" s="14"/>
      <c r="C45" s="34" t="e">
        <f>#REF!</f>
        <v>#REF!</v>
      </c>
      <c r="D45" s="31">
        <v>0</v>
      </c>
      <c r="E45" s="31">
        <v>0</v>
      </c>
      <c r="F45" s="31">
        <v>0</v>
      </c>
      <c r="G45" s="8"/>
    </row>
    <row r="46" spans="1:7" s="1" customFormat="1" ht="19.5" customHeight="1">
      <c r="A46" s="32"/>
      <c r="B46" s="14"/>
      <c r="C46" s="34" t="e">
        <f>#REF!</f>
        <v>#REF!</v>
      </c>
      <c r="D46" s="31">
        <v>0</v>
      </c>
      <c r="E46" s="31">
        <v>0</v>
      </c>
      <c r="F46" s="31">
        <v>0</v>
      </c>
      <c r="G46" s="8"/>
    </row>
    <row r="47" spans="1:7" s="1" customFormat="1" ht="19.5" customHeight="1">
      <c r="A47" s="32"/>
      <c r="B47" s="14"/>
      <c r="C47" s="34" t="e">
        <f>#REF!</f>
        <v>#REF!</v>
      </c>
      <c r="D47" s="31">
        <v>0</v>
      </c>
      <c r="E47" s="31">
        <v>0</v>
      </c>
      <c r="F47" s="31">
        <v>0</v>
      </c>
      <c r="G47" s="8"/>
    </row>
    <row r="48" spans="1:7" s="1" customFormat="1" ht="19.5" customHeight="1">
      <c r="A48" s="32"/>
      <c r="B48" s="14"/>
      <c r="C48" s="34" t="e">
        <f>#REF!</f>
        <v>#REF!</v>
      </c>
      <c r="D48" s="31">
        <v>0</v>
      </c>
      <c r="E48" s="31">
        <v>0</v>
      </c>
      <c r="F48" s="31">
        <v>0</v>
      </c>
      <c r="G48" s="8"/>
    </row>
    <row r="49" spans="1:7" s="1" customFormat="1" ht="17.25" customHeight="1">
      <c r="A49" s="32" t="s">
        <v>132</v>
      </c>
      <c r="B49" s="14"/>
      <c r="C49" s="31" t="s">
        <v>133</v>
      </c>
      <c r="D49" s="31"/>
      <c r="E49" s="31"/>
      <c r="F49" s="14"/>
      <c r="G49" s="8"/>
    </row>
    <row r="50" spans="1:7" s="1" customFormat="1" ht="17.25" customHeight="1">
      <c r="A50" s="10" t="s">
        <v>134</v>
      </c>
      <c r="B50" s="14"/>
      <c r="C50" s="31"/>
      <c r="D50" s="31"/>
      <c r="E50" s="31"/>
      <c r="F50" s="14"/>
      <c r="G50" s="8"/>
    </row>
    <row r="51" spans="1:7" s="1" customFormat="1" ht="17.25" customHeight="1">
      <c r="A51" s="32" t="s">
        <v>135</v>
      </c>
      <c r="B51" s="6"/>
      <c r="C51" s="31"/>
      <c r="D51" s="31"/>
      <c r="E51" s="31"/>
      <c r="F51" s="14"/>
      <c r="G51" s="8"/>
    </row>
    <row r="52" spans="1:7" s="1" customFormat="1" ht="17.25" customHeight="1">
      <c r="A52" s="32"/>
      <c r="B52" s="14"/>
      <c r="C52" s="31"/>
      <c r="D52" s="31"/>
      <c r="E52" s="31"/>
      <c r="F52" s="14"/>
      <c r="G52" s="8"/>
    </row>
    <row r="53" spans="1:7" s="1" customFormat="1" ht="17.25" customHeight="1">
      <c r="A53" s="32"/>
      <c r="B53" s="14"/>
      <c r="C53" s="31"/>
      <c r="D53" s="31"/>
      <c r="E53" s="31"/>
      <c r="F53" s="14"/>
      <c r="G53" s="8"/>
    </row>
    <row r="54" spans="1:7" s="1" customFormat="1" ht="17.25" customHeight="1">
      <c r="A54" s="36" t="s">
        <v>30</v>
      </c>
      <c r="B54" s="6">
        <v>10863.35</v>
      </c>
      <c r="C54" s="36" t="s">
        <v>31</v>
      </c>
      <c r="D54" s="6">
        <v>10863.35</v>
      </c>
      <c r="E54" s="6">
        <v>10863.35</v>
      </c>
      <c r="F54" s="6">
        <v>0</v>
      </c>
      <c r="G54" s="8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7"/>
    </row>
    <row r="81" s="1" customFormat="1" ht="15">
      <c r="AD81" s="7"/>
    </row>
    <row r="82" spans="31:32" s="1" customFormat="1" ht="15">
      <c r="AE82" s="7"/>
      <c r="AF82" s="7"/>
    </row>
    <row r="83" spans="32:33" s="1" customFormat="1" ht="15">
      <c r="AF83" s="7"/>
      <c r="AG83" s="7"/>
    </row>
    <row r="84" s="1" customFormat="1" ht="15">
      <c r="AG84" s="37" t="s">
        <v>136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7"/>
    </row>
    <row r="122" spans="23:26" s="1" customFormat="1" ht="15">
      <c r="W122" s="7"/>
      <c r="X122" s="7"/>
      <c r="Y122" s="7"/>
      <c r="Z122" s="37" t="s">
        <v>136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showGridLines="0" view="pageBreakPreview" zoomScale="60" zoomScalePageLayoutView="0" workbookViewId="0" topLeftCell="A1">
      <selection activeCell="C7" sqref="C7:E28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"/>
      <c r="B1" s="8"/>
      <c r="C1" s="8"/>
      <c r="D1" s="8"/>
      <c r="E1" s="8"/>
      <c r="F1" s="8"/>
      <c r="G1" s="8"/>
    </row>
    <row r="2" spans="1:7" s="1" customFormat="1" ht="29.25" customHeight="1">
      <c r="A2" s="80" t="s">
        <v>137</v>
      </c>
      <c r="B2" s="80"/>
      <c r="C2" s="80"/>
      <c r="D2" s="80"/>
      <c r="E2" s="80"/>
      <c r="F2" s="9"/>
      <c r="G2" s="9"/>
    </row>
    <row r="3" spans="1:7" s="1" customFormat="1" ht="21" customHeight="1">
      <c r="A3" s="62" t="s">
        <v>248</v>
      </c>
      <c r="B3" s="10"/>
      <c r="C3" s="10"/>
      <c r="D3" s="10"/>
      <c r="E3" s="11" t="s">
        <v>9</v>
      </c>
      <c r="F3" s="8"/>
      <c r="G3" s="8"/>
    </row>
    <row r="4" spans="1:7" s="1" customFormat="1" ht="17.25" customHeight="1">
      <c r="A4" s="72" t="s">
        <v>114</v>
      </c>
      <c r="B4" s="72"/>
      <c r="C4" s="72" t="s">
        <v>138</v>
      </c>
      <c r="D4" s="72"/>
      <c r="E4" s="72"/>
      <c r="F4" s="8"/>
      <c r="G4" s="8"/>
    </row>
    <row r="5" spans="1:7" s="1" customFormat="1" ht="21" customHeight="1">
      <c r="A5" s="3" t="s">
        <v>120</v>
      </c>
      <c r="B5" s="3" t="s">
        <v>121</v>
      </c>
      <c r="C5" s="3" t="s">
        <v>35</v>
      </c>
      <c r="D5" s="3" t="s">
        <v>115</v>
      </c>
      <c r="E5" s="3" t="s">
        <v>116</v>
      </c>
      <c r="F5" s="8"/>
      <c r="G5" s="8"/>
    </row>
    <row r="6" spans="1:7" s="1" customFormat="1" ht="21" customHeight="1">
      <c r="A6" s="4" t="s">
        <v>49</v>
      </c>
      <c r="B6" s="4" t="s">
        <v>49</v>
      </c>
      <c r="C6" s="13">
        <v>1</v>
      </c>
      <c r="D6" s="13">
        <f>C6+1</f>
        <v>2</v>
      </c>
      <c r="E6" s="13">
        <f>D6+1</f>
        <v>3</v>
      </c>
      <c r="F6" s="8"/>
      <c r="G6" s="8"/>
    </row>
    <row r="7" spans="1:7" s="1" customFormat="1" ht="18.75" customHeight="1">
      <c r="A7" s="5" t="s">
        <v>50</v>
      </c>
      <c r="B7" s="5" t="s">
        <v>35</v>
      </c>
      <c r="C7" s="15">
        <v>10863.35</v>
      </c>
      <c r="D7" s="15">
        <v>7457.93</v>
      </c>
      <c r="E7" s="14">
        <v>3405.42</v>
      </c>
      <c r="F7" s="8"/>
      <c r="G7" s="8"/>
    </row>
    <row r="8" spans="1:5" s="1" customFormat="1" ht="18.75" customHeight="1">
      <c r="A8" s="5" t="s">
        <v>51</v>
      </c>
      <c r="B8" s="5" t="s">
        <v>52</v>
      </c>
      <c r="C8" s="15">
        <v>10298.7</v>
      </c>
      <c r="D8" s="15">
        <v>6893.28</v>
      </c>
      <c r="E8" s="14">
        <v>3405.42</v>
      </c>
    </row>
    <row r="9" spans="1:5" s="1" customFormat="1" ht="18.75" customHeight="1">
      <c r="A9" s="5" t="s">
        <v>53</v>
      </c>
      <c r="B9" s="5" t="s">
        <v>54</v>
      </c>
      <c r="C9" s="15">
        <v>9739.37</v>
      </c>
      <c r="D9" s="15">
        <v>6350.08</v>
      </c>
      <c r="E9" s="14">
        <v>3389.29</v>
      </c>
    </row>
    <row r="10" spans="1:5" s="1" customFormat="1" ht="18.75" customHeight="1">
      <c r="A10" s="5" t="s">
        <v>55</v>
      </c>
      <c r="B10" s="5" t="s">
        <v>56</v>
      </c>
      <c r="C10" s="15">
        <v>2957.1</v>
      </c>
      <c r="D10" s="15">
        <v>2957.1</v>
      </c>
      <c r="E10" s="14"/>
    </row>
    <row r="11" spans="1:5" s="1" customFormat="1" ht="18.75" customHeight="1">
      <c r="A11" s="5" t="s">
        <v>57</v>
      </c>
      <c r="B11" s="5" t="s">
        <v>58</v>
      </c>
      <c r="C11" s="15">
        <v>1391.5</v>
      </c>
      <c r="D11" s="15"/>
      <c r="E11" s="14">
        <v>1391.5</v>
      </c>
    </row>
    <row r="12" spans="1:5" s="1" customFormat="1" ht="18.75" customHeight="1">
      <c r="A12" s="5" t="s">
        <v>59</v>
      </c>
      <c r="B12" s="5" t="s">
        <v>60</v>
      </c>
      <c r="C12" s="15">
        <v>409.69</v>
      </c>
      <c r="D12" s="15">
        <v>409.69</v>
      </c>
      <c r="E12" s="14"/>
    </row>
    <row r="13" spans="1:5" s="1" customFormat="1" ht="18.75" customHeight="1">
      <c r="A13" s="5" t="s">
        <v>61</v>
      </c>
      <c r="B13" s="5" t="s">
        <v>62</v>
      </c>
      <c r="C13" s="15">
        <v>1992.38</v>
      </c>
      <c r="D13" s="15">
        <v>347.38</v>
      </c>
      <c r="E13" s="14">
        <v>1645</v>
      </c>
    </row>
    <row r="14" spans="1:5" s="1" customFormat="1" ht="18.75" customHeight="1">
      <c r="A14" s="5" t="s">
        <v>67</v>
      </c>
      <c r="B14" s="5" t="s">
        <v>68</v>
      </c>
      <c r="C14" s="15">
        <v>625.64</v>
      </c>
      <c r="D14" s="15">
        <v>596.92</v>
      </c>
      <c r="E14" s="14">
        <v>28.72</v>
      </c>
    </row>
    <row r="15" spans="1:5" s="1" customFormat="1" ht="18.75" customHeight="1">
      <c r="A15" s="5" t="s">
        <v>69</v>
      </c>
      <c r="B15" s="5" t="s">
        <v>70</v>
      </c>
      <c r="C15" s="15">
        <v>692.96</v>
      </c>
      <c r="D15" s="15">
        <v>692.96</v>
      </c>
      <c r="E15" s="14"/>
    </row>
    <row r="16" spans="1:5" s="1" customFormat="1" ht="18.75" customHeight="1">
      <c r="A16" s="5" t="s">
        <v>71</v>
      </c>
      <c r="B16" s="5" t="s">
        <v>72</v>
      </c>
      <c r="C16" s="15">
        <v>36.3</v>
      </c>
      <c r="D16" s="15"/>
      <c r="E16" s="14">
        <v>36.3</v>
      </c>
    </row>
    <row r="17" spans="1:5" s="1" customFormat="1" ht="18.75" customHeight="1">
      <c r="A17" s="5" t="s">
        <v>73</v>
      </c>
      <c r="B17" s="5" t="s">
        <v>74</v>
      </c>
      <c r="C17" s="15">
        <v>1166.29</v>
      </c>
      <c r="D17" s="15">
        <v>1166.29</v>
      </c>
      <c r="E17" s="14"/>
    </row>
    <row r="18" spans="1:5" s="1" customFormat="1" ht="18.75" customHeight="1">
      <c r="A18" s="5" t="s">
        <v>75</v>
      </c>
      <c r="B18" s="5" t="s">
        <v>76</v>
      </c>
      <c r="C18" s="15">
        <v>467.51</v>
      </c>
      <c r="D18" s="15">
        <v>179.74</v>
      </c>
      <c r="E18" s="14">
        <v>287.77</v>
      </c>
    </row>
    <row r="19" spans="1:5" s="1" customFormat="1" ht="18.75" customHeight="1">
      <c r="A19" s="5" t="s">
        <v>77</v>
      </c>
      <c r="B19" s="5" t="s">
        <v>78</v>
      </c>
      <c r="C19" s="15">
        <v>543.2</v>
      </c>
      <c r="D19" s="15">
        <v>543.2</v>
      </c>
      <c r="E19" s="14"/>
    </row>
    <row r="20" spans="1:5" s="1" customFormat="1" ht="18.75" customHeight="1">
      <c r="A20" s="5" t="s">
        <v>79</v>
      </c>
      <c r="B20" s="5" t="s">
        <v>80</v>
      </c>
      <c r="C20" s="15">
        <v>51.99</v>
      </c>
      <c r="D20" s="15">
        <v>51.99</v>
      </c>
      <c r="E20" s="14"/>
    </row>
    <row r="21" spans="1:5" s="1" customFormat="1" ht="18.75" customHeight="1">
      <c r="A21" s="5" t="s">
        <v>81</v>
      </c>
      <c r="B21" s="5" t="s">
        <v>82</v>
      </c>
      <c r="C21" s="15">
        <v>5.35</v>
      </c>
      <c r="D21" s="15">
        <v>5.35</v>
      </c>
      <c r="E21" s="14"/>
    </row>
    <row r="22" spans="1:5" s="1" customFormat="1" ht="18.75" customHeight="1">
      <c r="A22" s="5" t="s">
        <v>83</v>
      </c>
      <c r="B22" s="5" t="s">
        <v>84</v>
      </c>
      <c r="C22" s="15">
        <v>485.86</v>
      </c>
      <c r="D22" s="15">
        <v>485.86</v>
      </c>
      <c r="E22" s="14"/>
    </row>
    <row r="23" spans="1:5" s="1" customFormat="1" ht="18.75" customHeight="1">
      <c r="A23" s="5" t="s">
        <v>95</v>
      </c>
      <c r="B23" s="5" t="s">
        <v>96</v>
      </c>
      <c r="C23" s="15">
        <v>16.13</v>
      </c>
      <c r="D23" s="15"/>
      <c r="E23" s="14">
        <v>16.13</v>
      </c>
    </row>
    <row r="24" spans="1:5" s="1" customFormat="1" ht="18.75" customHeight="1">
      <c r="A24" s="5" t="s">
        <v>97</v>
      </c>
      <c r="B24" s="5" t="s">
        <v>98</v>
      </c>
      <c r="C24" s="15">
        <v>16.13</v>
      </c>
      <c r="D24" s="15"/>
      <c r="E24" s="14">
        <v>16.13</v>
      </c>
    </row>
    <row r="25" spans="1:5" s="1" customFormat="1" ht="18.75" customHeight="1">
      <c r="A25" s="5" t="s">
        <v>105</v>
      </c>
      <c r="B25" s="5" t="s">
        <v>106</v>
      </c>
      <c r="C25" s="15">
        <v>564.65</v>
      </c>
      <c r="D25" s="15">
        <v>564.65</v>
      </c>
      <c r="E25" s="14"/>
    </row>
    <row r="26" spans="1:5" s="1" customFormat="1" ht="18.75" customHeight="1">
      <c r="A26" s="5" t="s">
        <v>107</v>
      </c>
      <c r="B26" s="5" t="s">
        <v>108</v>
      </c>
      <c r="C26" s="15">
        <v>564.65</v>
      </c>
      <c r="D26" s="15">
        <v>564.65</v>
      </c>
      <c r="E26" s="14"/>
    </row>
    <row r="27" spans="1:5" s="1" customFormat="1" ht="18.75" customHeight="1">
      <c r="A27" s="5" t="s">
        <v>109</v>
      </c>
      <c r="B27" s="5" t="s">
        <v>110</v>
      </c>
      <c r="C27" s="15">
        <v>492.03</v>
      </c>
      <c r="D27" s="15">
        <v>492.03</v>
      </c>
      <c r="E27" s="14"/>
    </row>
    <row r="28" spans="1:5" s="1" customFormat="1" ht="18.75" customHeight="1">
      <c r="A28" s="5" t="s">
        <v>111</v>
      </c>
      <c r="B28" s="5" t="s">
        <v>112</v>
      </c>
      <c r="C28" s="15">
        <v>72.62</v>
      </c>
      <c r="D28" s="15">
        <v>72.62</v>
      </c>
      <c r="E28" s="14"/>
    </row>
    <row r="29" spans="1:7" s="1" customFormat="1" ht="21" customHeight="1">
      <c r="A29" s="8"/>
      <c r="B29" s="8"/>
      <c r="C29" s="8"/>
      <c r="D29" s="8"/>
      <c r="E29" s="8"/>
      <c r="F29" s="8"/>
      <c r="G29" s="8"/>
    </row>
    <row r="30" spans="1:7" s="1" customFormat="1" ht="21" customHeight="1">
      <c r="A30" s="8"/>
      <c r="B30" s="8"/>
      <c r="C30" s="8"/>
      <c r="D30" s="8"/>
      <c r="E30" s="8"/>
      <c r="F30" s="8"/>
      <c r="G30" s="8"/>
    </row>
    <row r="31" spans="1:7" s="1" customFormat="1" ht="21" customHeight="1">
      <c r="A31" s="8"/>
      <c r="B31" s="8"/>
      <c r="C31" s="8"/>
      <c r="D31" s="8"/>
      <c r="E31" s="8"/>
      <c r="F31" s="8"/>
      <c r="G31" s="8"/>
    </row>
    <row r="32" spans="1:7" s="1" customFormat="1" ht="21" customHeight="1">
      <c r="A32" s="8"/>
      <c r="B32" s="8"/>
      <c r="C32" s="8"/>
      <c r="D32" s="8"/>
      <c r="E32" s="8"/>
      <c r="F32" s="8"/>
      <c r="G32" s="8"/>
    </row>
    <row r="33" spans="1:7" s="1" customFormat="1" ht="21" customHeight="1">
      <c r="A33" s="8"/>
      <c r="B33" s="8"/>
      <c r="C33" s="8"/>
      <c r="D33" s="8"/>
      <c r="E33" s="8"/>
      <c r="F33" s="8"/>
      <c r="G33" s="8"/>
    </row>
    <row r="34" spans="1:7" s="1" customFormat="1" ht="21" customHeight="1">
      <c r="A34" s="8"/>
      <c r="B34" s="8"/>
      <c r="C34" s="8"/>
      <c r="D34" s="8"/>
      <c r="E34" s="8"/>
      <c r="F34" s="8"/>
      <c r="G34" s="8"/>
    </row>
    <row r="35" spans="1:7" s="1" customFormat="1" ht="21" customHeight="1">
      <c r="A35" s="8"/>
      <c r="B35" s="8"/>
      <c r="C35" s="8"/>
      <c r="D35" s="8"/>
      <c r="E35" s="8"/>
      <c r="F35" s="8"/>
      <c r="G35" s="8"/>
    </row>
    <row r="36" spans="1:7" s="1" customFormat="1" ht="21" customHeight="1">
      <c r="A36" s="8"/>
      <c r="B36" s="8"/>
      <c r="C36" s="8"/>
      <c r="D36" s="8"/>
      <c r="E36" s="8"/>
      <c r="F36" s="8"/>
      <c r="G36" s="8"/>
    </row>
    <row r="37" spans="1:7" s="1" customFormat="1" ht="21" customHeight="1">
      <c r="A37" s="8"/>
      <c r="B37" s="8"/>
      <c r="C37" s="8"/>
      <c r="D37" s="8"/>
      <c r="E37" s="8"/>
      <c r="F37" s="8"/>
      <c r="G37" s="8"/>
    </row>
    <row r="38" s="1" customFormat="1" ht="21" customHeight="1"/>
    <row r="39" spans="1:7" s="1" customFormat="1" ht="21" customHeight="1">
      <c r="A39" s="8"/>
      <c r="B39" s="8"/>
      <c r="C39" s="8"/>
      <c r="D39" s="8"/>
      <c r="E39" s="8"/>
      <c r="F39" s="8"/>
      <c r="G39" s="8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6"/>
  <sheetViews>
    <sheetView showGridLines="0" view="pageBreakPreview" zoomScale="60" zoomScalePageLayoutView="0" workbookViewId="0" topLeftCell="A4">
      <selection activeCell="C7" sqref="C7:E55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"/>
      <c r="B1" s="8"/>
      <c r="C1" s="8"/>
      <c r="D1" s="8"/>
      <c r="E1" s="8"/>
      <c r="F1" s="8"/>
      <c r="G1" s="8"/>
    </row>
    <row r="2" spans="1:7" s="1" customFormat="1" ht="29.25" customHeight="1">
      <c r="A2" s="80" t="s">
        <v>139</v>
      </c>
      <c r="B2" s="80"/>
      <c r="C2" s="80"/>
      <c r="D2" s="80"/>
      <c r="E2" s="80"/>
      <c r="F2" s="9"/>
      <c r="G2" s="9"/>
    </row>
    <row r="3" spans="1:7" s="1" customFormat="1" ht="21" customHeight="1">
      <c r="A3" s="62" t="s">
        <v>248</v>
      </c>
      <c r="B3" s="10"/>
      <c r="C3" s="10"/>
      <c r="D3" s="10"/>
      <c r="E3" s="11" t="s">
        <v>9</v>
      </c>
      <c r="F3" s="8"/>
      <c r="G3" s="8"/>
    </row>
    <row r="4" spans="1:7" s="1" customFormat="1" ht="17.25" customHeight="1">
      <c r="A4" s="72" t="s">
        <v>140</v>
      </c>
      <c r="B4" s="72"/>
      <c r="C4" s="72" t="s">
        <v>141</v>
      </c>
      <c r="D4" s="72"/>
      <c r="E4" s="72"/>
      <c r="F4" s="8"/>
      <c r="G4" s="8"/>
    </row>
    <row r="5" spans="1:7" s="1" customFormat="1" ht="21" customHeight="1">
      <c r="A5" s="3" t="s">
        <v>120</v>
      </c>
      <c r="B5" s="2" t="s">
        <v>121</v>
      </c>
      <c r="C5" s="12" t="s">
        <v>35</v>
      </c>
      <c r="D5" s="12" t="s">
        <v>142</v>
      </c>
      <c r="E5" s="12" t="s">
        <v>143</v>
      </c>
      <c r="F5" s="8"/>
      <c r="G5" s="8"/>
    </row>
    <row r="6" spans="1:7" s="1" customFormat="1" ht="21" customHeight="1">
      <c r="A6" s="4" t="s">
        <v>49</v>
      </c>
      <c r="B6" s="4" t="s">
        <v>49</v>
      </c>
      <c r="C6" s="13">
        <v>1</v>
      </c>
      <c r="D6" s="13">
        <f>C6+1</f>
        <v>2</v>
      </c>
      <c r="E6" s="13">
        <f>D6+1</f>
        <v>3</v>
      </c>
      <c r="F6" s="8"/>
      <c r="G6" s="8"/>
    </row>
    <row r="7" spans="1:8" s="1" customFormat="1" ht="18.75" customHeight="1">
      <c r="A7" s="5" t="s">
        <v>50</v>
      </c>
      <c r="B7" s="5" t="s">
        <v>35</v>
      </c>
      <c r="C7" s="15">
        <v>7457.93</v>
      </c>
      <c r="D7" s="15">
        <v>5867.1</v>
      </c>
      <c r="E7" s="14">
        <v>1590.83</v>
      </c>
      <c r="F7" s="24"/>
      <c r="G7" s="24"/>
      <c r="H7" s="7"/>
    </row>
    <row r="8" spans="1:5" s="1" customFormat="1" ht="18.75" customHeight="1">
      <c r="A8" s="5"/>
      <c r="B8" s="5" t="s">
        <v>144</v>
      </c>
      <c r="C8" s="15">
        <v>5808.2</v>
      </c>
      <c r="D8" s="15">
        <v>5808.2</v>
      </c>
      <c r="E8" s="14"/>
    </row>
    <row r="9" spans="1:5" s="1" customFormat="1" ht="18.75" customHeight="1">
      <c r="A9" s="5" t="s">
        <v>145</v>
      </c>
      <c r="B9" s="5" t="s">
        <v>146</v>
      </c>
      <c r="C9" s="15">
        <v>1137.2</v>
      </c>
      <c r="D9" s="15">
        <v>1137.2</v>
      </c>
      <c r="E9" s="14"/>
    </row>
    <row r="10" spans="1:5" s="1" customFormat="1" ht="18.75" customHeight="1">
      <c r="A10" s="5" t="s">
        <v>147</v>
      </c>
      <c r="B10" s="5" t="s">
        <v>148</v>
      </c>
      <c r="C10" s="15">
        <v>466.18</v>
      </c>
      <c r="D10" s="15">
        <v>466.18</v>
      </c>
      <c r="E10" s="14"/>
    </row>
    <row r="11" spans="1:5" s="1" customFormat="1" ht="18.75" customHeight="1">
      <c r="A11" s="5" t="s">
        <v>149</v>
      </c>
      <c r="B11" s="5" t="s">
        <v>150</v>
      </c>
      <c r="C11" s="15">
        <v>72.62</v>
      </c>
      <c r="D11" s="15">
        <v>72.62</v>
      </c>
      <c r="E11" s="14"/>
    </row>
    <row r="12" spans="1:5" s="1" customFormat="1" ht="18.75" customHeight="1">
      <c r="A12" s="5" t="s">
        <v>151</v>
      </c>
      <c r="B12" s="5" t="s">
        <v>152</v>
      </c>
      <c r="C12" s="15">
        <v>58.98</v>
      </c>
      <c r="D12" s="15">
        <v>58.98</v>
      </c>
      <c r="E12" s="14"/>
    </row>
    <row r="13" spans="1:5" s="1" customFormat="1" ht="18.75" customHeight="1">
      <c r="A13" s="5" t="s">
        <v>153</v>
      </c>
      <c r="B13" s="5" t="s">
        <v>154</v>
      </c>
      <c r="C13" s="15">
        <v>412.41</v>
      </c>
      <c r="D13" s="15">
        <v>412.41</v>
      </c>
      <c r="E13" s="14"/>
    </row>
    <row r="14" spans="1:5" s="1" customFormat="1" ht="18.75" customHeight="1">
      <c r="A14" s="5" t="s">
        <v>155</v>
      </c>
      <c r="B14" s="5" t="s">
        <v>156</v>
      </c>
      <c r="C14" s="15">
        <v>803.26</v>
      </c>
      <c r="D14" s="15">
        <v>803.26</v>
      </c>
      <c r="E14" s="14"/>
    </row>
    <row r="15" spans="1:5" s="1" customFormat="1" ht="18.75" customHeight="1">
      <c r="A15" s="5" t="s">
        <v>157</v>
      </c>
      <c r="B15" s="5" t="s">
        <v>158</v>
      </c>
      <c r="C15" s="15">
        <v>289.97</v>
      </c>
      <c r="D15" s="15">
        <v>289.97</v>
      </c>
      <c r="E15" s="14"/>
    </row>
    <row r="16" spans="1:5" s="1" customFormat="1" ht="18.75" customHeight="1">
      <c r="A16" s="5" t="s">
        <v>159</v>
      </c>
      <c r="B16" s="5" t="s">
        <v>160</v>
      </c>
      <c r="C16" s="15">
        <v>1139.43</v>
      </c>
      <c r="D16" s="15">
        <v>1139.43</v>
      </c>
      <c r="E16" s="14"/>
    </row>
    <row r="17" spans="1:5" s="1" customFormat="1" ht="18.75" customHeight="1">
      <c r="A17" s="5" t="s">
        <v>161</v>
      </c>
      <c r="B17" s="5" t="s">
        <v>162</v>
      </c>
      <c r="C17" s="15">
        <v>302.67</v>
      </c>
      <c r="D17" s="15">
        <v>302.67</v>
      </c>
      <c r="E17" s="14"/>
    </row>
    <row r="18" spans="1:5" s="1" customFormat="1" ht="18.75" customHeight="1">
      <c r="A18" s="5" t="s">
        <v>163</v>
      </c>
      <c r="B18" s="5" t="s">
        <v>164</v>
      </c>
      <c r="C18" s="15">
        <v>324.66</v>
      </c>
      <c r="D18" s="15">
        <v>324.66</v>
      </c>
      <c r="E18" s="14"/>
    </row>
    <row r="19" spans="1:5" s="1" customFormat="1" ht="18.75" customHeight="1">
      <c r="A19" s="5" t="s">
        <v>165</v>
      </c>
      <c r="B19" s="5" t="s">
        <v>166</v>
      </c>
      <c r="C19" s="15">
        <v>291.93</v>
      </c>
      <c r="D19" s="15">
        <v>291.93</v>
      </c>
      <c r="E19" s="14"/>
    </row>
    <row r="20" spans="1:5" s="1" customFormat="1" ht="18.75" customHeight="1">
      <c r="A20" s="5" t="s">
        <v>167</v>
      </c>
      <c r="B20" s="5" t="s">
        <v>168</v>
      </c>
      <c r="C20" s="15">
        <v>4.02</v>
      </c>
      <c r="D20" s="15">
        <v>4.02</v>
      </c>
      <c r="E20" s="14"/>
    </row>
    <row r="21" spans="1:5" s="1" customFormat="1" ht="18.75" customHeight="1">
      <c r="A21" s="5" t="s">
        <v>169</v>
      </c>
      <c r="B21" s="5" t="s">
        <v>170</v>
      </c>
      <c r="C21" s="15">
        <v>1.7</v>
      </c>
      <c r="D21" s="15">
        <v>1.7</v>
      </c>
      <c r="E21" s="14"/>
    </row>
    <row r="22" spans="1:5" s="1" customFormat="1" ht="18.75" customHeight="1">
      <c r="A22" s="5" t="s">
        <v>171</v>
      </c>
      <c r="B22" s="5" t="s">
        <v>172</v>
      </c>
      <c r="C22" s="15">
        <v>492.03</v>
      </c>
      <c r="D22" s="15">
        <v>492.03</v>
      </c>
      <c r="E22" s="14"/>
    </row>
    <row r="23" spans="1:5" s="1" customFormat="1" ht="18.75" customHeight="1">
      <c r="A23" s="5" t="s">
        <v>173</v>
      </c>
      <c r="B23" s="5" t="s">
        <v>174</v>
      </c>
      <c r="C23" s="15">
        <v>11.14</v>
      </c>
      <c r="D23" s="15">
        <v>11.14</v>
      </c>
      <c r="E23" s="14"/>
    </row>
    <row r="24" spans="1:5" s="1" customFormat="1" ht="18.75" customHeight="1">
      <c r="A24" s="5"/>
      <c r="B24" s="5" t="s">
        <v>175</v>
      </c>
      <c r="C24" s="15">
        <v>1590.83</v>
      </c>
      <c r="D24" s="15"/>
      <c r="E24" s="14">
        <v>1590.83</v>
      </c>
    </row>
    <row r="25" spans="1:5" s="1" customFormat="1" ht="18.75" customHeight="1">
      <c r="A25" s="5" t="s">
        <v>176</v>
      </c>
      <c r="B25" s="5" t="s">
        <v>177</v>
      </c>
      <c r="C25" s="15">
        <v>97.05</v>
      </c>
      <c r="D25" s="15"/>
      <c r="E25" s="14">
        <v>97.05</v>
      </c>
    </row>
    <row r="26" spans="1:5" s="1" customFormat="1" ht="18.75" customHeight="1">
      <c r="A26" s="5" t="s">
        <v>178</v>
      </c>
      <c r="B26" s="5" t="s">
        <v>179</v>
      </c>
      <c r="C26" s="15">
        <v>66.01</v>
      </c>
      <c r="D26" s="15"/>
      <c r="E26" s="14">
        <v>66.01</v>
      </c>
    </row>
    <row r="27" spans="1:5" s="1" customFormat="1" ht="18.75" customHeight="1">
      <c r="A27" s="5" t="s">
        <v>180</v>
      </c>
      <c r="B27" s="5" t="s">
        <v>181</v>
      </c>
      <c r="C27" s="15">
        <v>3</v>
      </c>
      <c r="D27" s="15"/>
      <c r="E27" s="14">
        <v>3</v>
      </c>
    </row>
    <row r="28" spans="1:5" s="1" customFormat="1" ht="18.75" customHeight="1">
      <c r="A28" s="5" t="s">
        <v>182</v>
      </c>
      <c r="B28" s="5" t="s">
        <v>183</v>
      </c>
      <c r="C28" s="15">
        <v>1</v>
      </c>
      <c r="D28" s="15"/>
      <c r="E28" s="14">
        <v>1</v>
      </c>
    </row>
    <row r="29" spans="1:5" s="1" customFormat="1" ht="18.75" customHeight="1">
      <c r="A29" s="5" t="s">
        <v>184</v>
      </c>
      <c r="B29" s="5" t="s">
        <v>185</v>
      </c>
      <c r="C29" s="15">
        <v>53.39</v>
      </c>
      <c r="D29" s="15"/>
      <c r="E29" s="14">
        <v>53.39</v>
      </c>
    </row>
    <row r="30" spans="1:5" s="1" customFormat="1" ht="18.75" customHeight="1">
      <c r="A30" s="5" t="s">
        <v>186</v>
      </c>
      <c r="B30" s="5" t="s">
        <v>187</v>
      </c>
      <c r="C30" s="15">
        <v>83.68</v>
      </c>
      <c r="D30" s="15"/>
      <c r="E30" s="14">
        <v>83.68</v>
      </c>
    </row>
    <row r="31" spans="1:5" s="1" customFormat="1" ht="18.75" customHeight="1">
      <c r="A31" s="5" t="s">
        <v>188</v>
      </c>
      <c r="B31" s="5" t="s">
        <v>189</v>
      </c>
      <c r="C31" s="15">
        <v>19.94</v>
      </c>
      <c r="D31" s="15"/>
      <c r="E31" s="14">
        <v>19.94</v>
      </c>
    </row>
    <row r="32" spans="1:5" s="1" customFormat="1" ht="18.75" customHeight="1">
      <c r="A32" s="5" t="s">
        <v>190</v>
      </c>
      <c r="B32" s="5" t="s">
        <v>191</v>
      </c>
      <c r="C32" s="15">
        <v>3.9</v>
      </c>
      <c r="D32" s="15"/>
      <c r="E32" s="14">
        <v>3.9</v>
      </c>
    </row>
    <row r="33" spans="1:5" s="1" customFormat="1" ht="18.75" customHeight="1">
      <c r="A33" s="5" t="s">
        <v>192</v>
      </c>
      <c r="B33" s="5" t="s">
        <v>193</v>
      </c>
      <c r="C33" s="15">
        <v>94.07</v>
      </c>
      <c r="D33" s="15"/>
      <c r="E33" s="14">
        <v>94.07</v>
      </c>
    </row>
    <row r="34" spans="1:5" s="1" customFormat="1" ht="18.75" customHeight="1">
      <c r="A34" s="5" t="s">
        <v>194</v>
      </c>
      <c r="B34" s="5" t="s">
        <v>195</v>
      </c>
      <c r="C34" s="15">
        <v>52.56</v>
      </c>
      <c r="D34" s="15"/>
      <c r="E34" s="14">
        <v>52.56</v>
      </c>
    </row>
    <row r="35" spans="1:5" s="1" customFormat="1" ht="18.75" customHeight="1">
      <c r="A35" s="5" t="s">
        <v>196</v>
      </c>
      <c r="B35" s="5" t="s">
        <v>197</v>
      </c>
      <c r="C35" s="15">
        <v>9.7</v>
      </c>
      <c r="D35" s="15"/>
      <c r="E35" s="14">
        <v>9.7</v>
      </c>
    </row>
    <row r="36" spans="1:5" s="1" customFormat="1" ht="18.75" customHeight="1">
      <c r="A36" s="5" t="s">
        <v>198</v>
      </c>
      <c r="B36" s="5" t="s">
        <v>199</v>
      </c>
      <c r="C36" s="15">
        <v>11.58</v>
      </c>
      <c r="D36" s="15"/>
      <c r="E36" s="14">
        <v>11.58</v>
      </c>
    </row>
    <row r="37" spans="1:5" s="1" customFormat="1" ht="18.75" customHeight="1">
      <c r="A37" s="5" t="s">
        <v>200</v>
      </c>
      <c r="B37" s="5" t="s">
        <v>201</v>
      </c>
      <c r="C37" s="15">
        <v>15.3</v>
      </c>
      <c r="D37" s="15"/>
      <c r="E37" s="14">
        <v>15.3</v>
      </c>
    </row>
    <row r="38" spans="1:5" s="1" customFormat="1" ht="18.75" customHeight="1">
      <c r="A38" s="5" t="s">
        <v>202</v>
      </c>
      <c r="B38" s="5" t="s">
        <v>203</v>
      </c>
      <c r="C38" s="15">
        <v>27.55</v>
      </c>
      <c r="D38" s="15"/>
      <c r="E38" s="14">
        <v>27.55</v>
      </c>
    </row>
    <row r="39" spans="1:5" s="1" customFormat="1" ht="18.75" customHeight="1">
      <c r="A39" s="5" t="s">
        <v>204</v>
      </c>
      <c r="B39" s="5" t="s">
        <v>205</v>
      </c>
      <c r="C39" s="15">
        <v>37.74</v>
      </c>
      <c r="D39" s="15"/>
      <c r="E39" s="14">
        <v>37.74</v>
      </c>
    </row>
    <row r="40" spans="1:5" s="1" customFormat="1" ht="18.75" customHeight="1">
      <c r="A40" s="5" t="s">
        <v>206</v>
      </c>
      <c r="B40" s="5" t="s">
        <v>207</v>
      </c>
      <c r="C40" s="15">
        <v>429.29</v>
      </c>
      <c r="D40" s="15"/>
      <c r="E40" s="14">
        <v>429.29</v>
      </c>
    </row>
    <row r="41" spans="1:5" s="1" customFormat="1" ht="18.75" customHeight="1">
      <c r="A41" s="5" t="s">
        <v>208</v>
      </c>
      <c r="B41" s="5" t="s">
        <v>209</v>
      </c>
      <c r="C41" s="15">
        <v>25</v>
      </c>
      <c r="D41" s="15"/>
      <c r="E41" s="14">
        <v>25</v>
      </c>
    </row>
    <row r="42" spans="1:5" s="1" customFormat="1" ht="18.75" customHeight="1">
      <c r="A42" s="5" t="s">
        <v>210</v>
      </c>
      <c r="B42" s="5" t="s">
        <v>211</v>
      </c>
      <c r="C42" s="15">
        <v>49.85</v>
      </c>
      <c r="D42" s="15"/>
      <c r="E42" s="14">
        <v>49.85</v>
      </c>
    </row>
    <row r="43" spans="1:5" s="1" customFormat="1" ht="18.75" customHeight="1">
      <c r="A43" s="5" t="s">
        <v>212</v>
      </c>
      <c r="B43" s="5" t="s">
        <v>213</v>
      </c>
      <c r="C43" s="15">
        <v>115.15</v>
      </c>
      <c r="D43" s="15"/>
      <c r="E43" s="14">
        <v>115.15</v>
      </c>
    </row>
    <row r="44" spans="1:5" s="1" customFormat="1" ht="18.75" customHeight="1">
      <c r="A44" s="5" t="s">
        <v>214</v>
      </c>
      <c r="B44" s="5" t="s">
        <v>215</v>
      </c>
      <c r="C44" s="15">
        <v>158.78</v>
      </c>
      <c r="D44" s="15"/>
      <c r="E44" s="14">
        <v>158.78</v>
      </c>
    </row>
    <row r="45" spans="1:5" s="1" customFormat="1" ht="18.75" customHeight="1">
      <c r="A45" s="5" t="s">
        <v>216</v>
      </c>
      <c r="B45" s="5" t="s">
        <v>217</v>
      </c>
      <c r="C45" s="15">
        <v>236.29</v>
      </c>
      <c r="D45" s="15"/>
      <c r="E45" s="14">
        <v>236.29</v>
      </c>
    </row>
    <row r="46" spans="1:5" s="1" customFormat="1" ht="18.75" customHeight="1">
      <c r="A46" s="5"/>
      <c r="B46" s="5" t="s">
        <v>218</v>
      </c>
      <c r="C46" s="15">
        <v>58.9</v>
      </c>
      <c r="D46" s="15">
        <v>58.9</v>
      </c>
      <c r="E46" s="14"/>
    </row>
    <row r="47" spans="1:5" s="1" customFormat="1" ht="18.75" customHeight="1">
      <c r="A47" s="5" t="s">
        <v>219</v>
      </c>
      <c r="B47" s="5" t="s">
        <v>220</v>
      </c>
      <c r="C47" s="15">
        <v>27.18</v>
      </c>
      <c r="D47" s="15">
        <v>27.18</v>
      </c>
      <c r="E47" s="14"/>
    </row>
    <row r="48" spans="1:5" s="1" customFormat="1" ht="18.75" customHeight="1">
      <c r="A48" s="5" t="s">
        <v>221</v>
      </c>
      <c r="B48" s="5" t="s">
        <v>222</v>
      </c>
      <c r="C48" s="15">
        <v>7.44</v>
      </c>
      <c r="D48" s="15">
        <v>7.44</v>
      </c>
      <c r="E48" s="14"/>
    </row>
    <row r="49" spans="1:5" s="1" customFormat="1" ht="18.75" customHeight="1">
      <c r="A49" s="5" t="s">
        <v>223</v>
      </c>
      <c r="B49" s="5" t="s">
        <v>224</v>
      </c>
      <c r="C49" s="15">
        <v>9.6</v>
      </c>
      <c r="D49" s="15">
        <v>9.6</v>
      </c>
      <c r="E49" s="14"/>
    </row>
    <row r="50" spans="1:5" s="1" customFormat="1" ht="18.75" customHeight="1">
      <c r="A50" s="5" t="s">
        <v>225</v>
      </c>
      <c r="B50" s="5" t="s">
        <v>226</v>
      </c>
      <c r="C50" s="15">
        <v>0.12</v>
      </c>
      <c r="D50" s="15">
        <v>0.12</v>
      </c>
      <c r="E50" s="14"/>
    </row>
    <row r="51" spans="1:5" s="1" customFormat="1" ht="18.75" customHeight="1">
      <c r="A51" s="5" t="s">
        <v>227</v>
      </c>
      <c r="B51" s="5" t="s">
        <v>228</v>
      </c>
      <c r="C51" s="15">
        <v>0.36</v>
      </c>
      <c r="D51" s="15">
        <v>0.36</v>
      </c>
      <c r="E51" s="14"/>
    </row>
    <row r="52" spans="1:5" s="1" customFormat="1" ht="18.75" customHeight="1">
      <c r="A52" s="5" t="s">
        <v>229</v>
      </c>
      <c r="B52" s="5" t="s">
        <v>230</v>
      </c>
      <c r="C52" s="15">
        <v>9.67</v>
      </c>
      <c r="D52" s="15">
        <v>9.67</v>
      </c>
      <c r="E52" s="14"/>
    </row>
    <row r="53" spans="1:5" s="1" customFormat="1" ht="18.75" customHeight="1">
      <c r="A53" s="5" t="s">
        <v>231</v>
      </c>
      <c r="B53" s="5" t="s">
        <v>232</v>
      </c>
      <c r="C53" s="15">
        <v>2.97</v>
      </c>
      <c r="D53" s="15">
        <v>2.97</v>
      </c>
      <c r="E53" s="14"/>
    </row>
    <row r="54" spans="1:5" s="1" customFormat="1" ht="18.75" customHeight="1">
      <c r="A54" s="5" t="s">
        <v>233</v>
      </c>
      <c r="B54" s="5" t="s">
        <v>234</v>
      </c>
      <c r="C54" s="15">
        <v>0.72</v>
      </c>
      <c r="D54" s="15">
        <v>0.72</v>
      </c>
      <c r="E54" s="14"/>
    </row>
    <row r="55" spans="1:5" s="1" customFormat="1" ht="18.75" customHeight="1">
      <c r="A55" s="5" t="s">
        <v>235</v>
      </c>
      <c r="B55" s="5" t="s">
        <v>236</v>
      </c>
      <c r="C55" s="15">
        <v>0.84</v>
      </c>
      <c r="D55" s="15">
        <v>0.84</v>
      </c>
      <c r="E55" s="14"/>
    </row>
    <row r="56" spans="1:8" s="1" customFormat="1" ht="21" customHeight="1">
      <c r="A56" s="8"/>
      <c r="B56" s="8"/>
      <c r="C56" s="8"/>
      <c r="D56" s="8"/>
      <c r="E56" s="8"/>
      <c r="F56" s="8"/>
      <c r="G56" s="8"/>
      <c r="H56" s="7"/>
    </row>
    <row r="57" spans="1:7" s="1" customFormat="1" ht="21" customHeight="1">
      <c r="A57" s="8"/>
      <c r="B57" s="8"/>
      <c r="C57" s="8"/>
      <c r="D57" s="8"/>
      <c r="E57" s="8"/>
      <c r="F57" s="8"/>
      <c r="G57" s="8"/>
    </row>
    <row r="58" spans="1:6" s="1" customFormat="1" ht="21" customHeight="1">
      <c r="A58" s="8"/>
      <c r="B58" s="8"/>
      <c r="C58" s="8"/>
      <c r="D58" s="8"/>
      <c r="E58" s="8"/>
      <c r="F58" s="8"/>
    </row>
    <row r="59" spans="1:7" s="1" customFormat="1" ht="21" customHeight="1">
      <c r="A59" s="8"/>
      <c r="B59" s="8"/>
      <c r="C59" s="8"/>
      <c r="D59" s="8"/>
      <c r="E59" s="8"/>
      <c r="F59" s="8"/>
      <c r="G59" s="8"/>
    </row>
    <row r="60" spans="1:7" s="1" customFormat="1" ht="21" customHeight="1">
      <c r="A60" s="8"/>
      <c r="B60" s="8"/>
      <c r="C60" s="8"/>
      <c r="D60" s="8"/>
      <c r="E60" s="8"/>
      <c r="F60" s="8"/>
      <c r="G60" s="8"/>
    </row>
    <row r="61" spans="1:7" s="1" customFormat="1" ht="21" customHeight="1">
      <c r="A61" s="8"/>
      <c r="B61" s="8"/>
      <c r="C61" s="8"/>
      <c r="D61" s="8"/>
      <c r="E61" s="8"/>
      <c r="F61" s="8"/>
      <c r="G61" s="8"/>
    </row>
    <row r="62" spans="1:7" s="1" customFormat="1" ht="21" customHeight="1">
      <c r="A62" s="8"/>
      <c r="B62" s="8"/>
      <c r="C62" s="8"/>
      <c r="D62" s="8"/>
      <c r="E62" s="8"/>
      <c r="F62" s="8"/>
      <c r="G62" s="8"/>
    </row>
    <row r="63" spans="1:7" s="1" customFormat="1" ht="21" customHeight="1">
      <c r="A63" s="8"/>
      <c r="B63" s="8"/>
      <c r="C63" s="8"/>
      <c r="D63" s="8"/>
      <c r="E63" s="8"/>
      <c r="F63" s="8"/>
      <c r="G63" s="8"/>
    </row>
    <row r="64" spans="1:7" s="1" customFormat="1" ht="21" customHeight="1">
      <c r="A64" s="8"/>
      <c r="B64" s="8"/>
      <c r="C64" s="8"/>
      <c r="D64" s="8"/>
      <c r="E64" s="8"/>
      <c r="F64" s="8"/>
      <c r="G64" s="8"/>
    </row>
    <row r="65" s="1" customFormat="1" ht="21" customHeight="1"/>
    <row r="66" spans="1:7" s="1" customFormat="1" ht="21" customHeight="1">
      <c r="A66" s="8"/>
      <c r="B66" s="8"/>
      <c r="C66" s="8"/>
      <c r="D66" s="8"/>
      <c r="E66" s="8"/>
      <c r="F66" s="8"/>
      <c r="G66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view="pageBreakPreview" zoomScale="60" zoomScalePageLayoutView="0" workbookViewId="0" topLeftCell="A1">
      <selection activeCell="C6" sqref="C6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6"/>
    </row>
    <row r="2" spans="1:7" s="1" customFormat="1" ht="30" customHeight="1">
      <c r="A2" s="80" t="s">
        <v>237</v>
      </c>
      <c r="B2" s="80"/>
      <c r="C2" s="80"/>
      <c r="D2" s="80"/>
      <c r="E2" s="80"/>
      <c r="F2" s="80"/>
      <c r="G2" s="80"/>
    </row>
    <row r="3" spans="1:7" s="1" customFormat="1" ht="18" customHeight="1">
      <c r="A3" s="63" t="s">
        <v>248</v>
      </c>
      <c r="B3" s="17"/>
      <c r="C3" s="17"/>
      <c r="D3" s="18"/>
      <c r="E3" s="18"/>
      <c r="F3" s="18"/>
      <c r="G3" s="11" t="s">
        <v>9</v>
      </c>
    </row>
    <row r="4" spans="1:7" s="1" customFormat="1" ht="31.5" customHeight="1">
      <c r="A4" s="4" t="s">
        <v>238</v>
      </c>
      <c r="B4" s="4" t="s">
        <v>239</v>
      </c>
      <c r="C4" s="4" t="s">
        <v>35</v>
      </c>
      <c r="D4" s="19" t="s">
        <v>240</v>
      </c>
      <c r="E4" s="4" t="s">
        <v>241</v>
      </c>
      <c r="F4" s="20" t="s">
        <v>242</v>
      </c>
      <c r="G4" s="4" t="s">
        <v>243</v>
      </c>
    </row>
    <row r="5" spans="1:7" s="1" customFormat="1" ht="21.75" customHeight="1">
      <c r="A5" s="21" t="s">
        <v>49</v>
      </c>
      <c r="B5" s="21" t="s">
        <v>49</v>
      </c>
      <c r="C5" s="22">
        <v>1</v>
      </c>
      <c r="D5" s="23">
        <f>C5+1</f>
        <v>2</v>
      </c>
      <c r="E5" s="23">
        <f>D5+1</f>
        <v>3</v>
      </c>
      <c r="F5" s="23">
        <f>E5+1</f>
        <v>4</v>
      </c>
      <c r="G5" s="23">
        <f>F5+1</f>
        <v>5</v>
      </c>
    </row>
    <row r="6" spans="1:7" s="1" customFormat="1" ht="22.5" customHeight="1">
      <c r="A6" s="5" t="s">
        <v>50</v>
      </c>
      <c r="B6" s="5" t="s">
        <v>35</v>
      </c>
      <c r="C6" s="15">
        <v>47.44</v>
      </c>
      <c r="D6" s="15">
        <v>9.7</v>
      </c>
      <c r="E6" s="15">
        <v>37.74</v>
      </c>
      <c r="F6" s="14"/>
      <c r="G6" s="14"/>
    </row>
    <row r="7" spans="1:7" s="1" customFormat="1" ht="22.5" customHeight="1">
      <c r="A7" s="5" t="s">
        <v>244</v>
      </c>
      <c r="B7" s="5" t="s">
        <v>245</v>
      </c>
      <c r="C7" s="15">
        <v>47.44</v>
      </c>
      <c r="D7" s="15">
        <v>9.7</v>
      </c>
      <c r="E7" s="15">
        <v>37.74</v>
      </c>
      <c r="F7" s="14"/>
      <c r="G7" s="14"/>
    </row>
    <row r="8" spans="1:7" s="1" customFormat="1" ht="15">
      <c r="A8" s="7"/>
      <c r="B8" s="7"/>
      <c r="C8" s="7"/>
      <c r="D8" s="7"/>
      <c r="E8" s="7"/>
      <c r="F8" s="7"/>
      <c r="G8" s="7"/>
    </row>
    <row r="9" spans="1:8" s="1" customFormat="1" ht="15">
      <c r="A9" s="7"/>
      <c r="B9" s="7"/>
      <c r="C9" s="7"/>
      <c r="D9" s="7"/>
      <c r="E9" s="7"/>
      <c r="F9" s="7"/>
      <c r="G9" s="7"/>
      <c r="H9" s="7"/>
    </row>
    <row r="10" spans="1:7" s="1" customFormat="1" ht="15">
      <c r="A10" s="7"/>
      <c r="B10" s="7"/>
      <c r="C10" s="7"/>
      <c r="D10" s="7"/>
      <c r="E10" s="7"/>
      <c r="F10" s="7"/>
      <c r="G10" s="7"/>
    </row>
    <row r="11" spans="1:7" s="1" customFormat="1" ht="15">
      <c r="A11" s="7"/>
      <c r="B11" s="7"/>
      <c r="C11" s="7"/>
      <c r="D11" s="7"/>
      <c r="E11" s="7"/>
      <c r="F11" s="7"/>
      <c r="G11" s="7"/>
    </row>
    <row r="12" spans="1:7" s="1" customFormat="1" ht="15">
      <c r="A12" s="7"/>
      <c r="B12" s="7"/>
      <c r="C12" s="7"/>
      <c r="D12" s="7"/>
      <c r="E12" s="7"/>
      <c r="F12" s="7"/>
      <c r="G12" s="7"/>
    </row>
    <row r="13" spans="1:7" s="1" customFormat="1" ht="15">
      <c r="A13" s="7"/>
      <c r="B13" s="7"/>
      <c r="C13" s="7"/>
      <c r="D13" s="7"/>
      <c r="E13" s="7"/>
      <c r="F13" s="7"/>
      <c r="G13" s="7"/>
    </row>
    <row r="14" spans="1:7" s="1" customFormat="1" ht="15">
      <c r="A14" s="7"/>
      <c r="B14" s="7"/>
      <c r="C14" s="7"/>
      <c r="D14" s="7"/>
      <c r="E14" s="7"/>
      <c r="F14" s="7"/>
      <c r="G14" s="7"/>
    </row>
    <row r="15" spans="1:7" s="1" customFormat="1" ht="15">
      <c r="A15" s="7"/>
      <c r="B15" s="7"/>
      <c r="C15" s="7"/>
      <c r="D15" s="7"/>
      <c r="E15" s="7"/>
      <c r="F15" s="7"/>
      <c r="G15" s="7"/>
    </row>
    <row r="16" spans="5:7" s="1" customFormat="1" ht="15">
      <c r="E16" s="7"/>
      <c r="F16" s="7"/>
      <c r="G16" s="7"/>
    </row>
    <row r="17" spans="4:6" s="1" customFormat="1" ht="15">
      <c r="D17" s="7"/>
      <c r="E17" s="7"/>
      <c r="F17" s="7"/>
    </row>
    <row r="18" spans="2:6" s="1" customFormat="1" ht="15">
      <c r="B18" s="7"/>
      <c r="C18" s="7"/>
      <c r="D18" s="7"/>
      <c r="F18" s="7"/>
    </row>
    <row r="19" spans="3:7" s="1" customFormat="1" ht="15">
      <c r="C19" s="7"/>
      <c r="E19" s="7"/>
      <c r="G19" s="7"/>
    </row>
    <row r="20" spans="3:7" s="1" customFormat="1" ht="15">
      <c r="C20" s="7"/>
      <c r="G20" s="7"/>
    </row>
    <row r="21" spans="5:7" s="1" customFormat="1" ht="15">
      <c r="E21" s="7"/>
      <c r="G21" s="7"/>
    </row>
    <row r="22" s="1" customFormat="1" ht="15"/>
    <row r="23" s="1" customFormat="1" ht="15"/>
    <row r="24" s="1" customFormat="1" ht="15"/>
    <row r="25" s="1" customFormat="1" ht="15">
      <c r="D25" s="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view="pageBreakPreview" zoomScale="60" zoomScalePageLayoutView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"/>
      <c r="B1" s="8"/>
      <c r="C1" s="8"/>
      <c r="D1" s="8"/>
      <c r="E1" s="8"/>
      <c r="F1" s="8"/>
      <c r="G1" s="8"/>
    </row>
    <row r="2" spans="1:7" s="1" customFormat="1" ht="29.25" customHeight="1">
      <c r="A2" s="80" t="s">
        <v>246</v>
      </c>
      <c r="B2" s="80"/>
      <c r="C2" s="80"/>
      <c r="D2" s="80"/>
      <c r="E2" s="80"/>
      <c r="F2" s="9"/>
      <c r="G2" s="9"/>
    </row>
    <row r="3" spans="1:7" s="1" customFormat="1" ht="21" customHeight="1">
      <c r="A3" s="62" t="s">
        <v>248</v>
      </c>
      <c r="B3" s="10"/>
      <c r="C3" s="10"/>
      <c r="D3" s="10"/>
      <c r="E3" s="11" t="s">
        <v>9</v>
      </c>
      <c r="F3" s="8"/>
      <c r="G3" s="8"/>
    </row>
    <row r="4" spans="1:7" s="1" customFormat="1" ht="17.25" customHeight="1">
      <c r="A4" s="72" t="s">
        <v>114</v>
      </c>
      <c r="B4" s="72"/>
      <c r="C4" s="72" t="s">
        <v>138</v>
      </c>
      <c r="D4" s="72"/>
      <c r="E4" s="72"/>
      <c r="F4" s="8"/>
      <c r="G4" s="8"/>
    </row>
    <row r="5" spans="1:7" s="1" customFormat="1" ht="21" customHeight="1">
      <c r="A5" s="3" t="s">
        <v>120</v>
      </c>
      <c r="B5" s="2" t="s">
        <v>121</v>
      </c>
      <c r="C5" s="12" t="s">
        <v>35</v>
      </c>
      <c r="D5" s="12" t="s">
        <v>115</v>
      </c>
      <c r="E5" s="12" t="s">
        <v>116</v>
      </c>
      <c r="F5" s="8"/>
      <c r="G5" s="8"/>
    </row>
    <row r="6" spans="1:8" s="1" customFormat="1" ht="21" customHeight="1">
      <c r="A6" s="4" t="s">
        <v>49</v>
      </c>
      <c r="B6" s="4" t="s">
        <v>49</v>
      </c>
      <c r="C6" s="13">
        <v>1</v>
      </c>
      <c r="D6" s="13">
        <f>C6+1</f>
        <v>2</v>
      </c>
      <c r="E6" s="13">
        <f>D6+1</f>
        <v>3</v>
      </c>
      <c r="F6" s="8"/>
      <c r="G6" s="8"/>
      <c r="H6" s="7"/>
    </row>
    <row r="7" spans="1:7" s="1" customFormat="1" ht="18.75" customHeight="1">
      <c r="A7" s="5"/>
      <c r="B7" s="5"/>
      <c r="C7" s="14"/>
      <c r="D7" s="15"/>
      <c r="E7" s="14"/>
      <c r="F7" s="8"/>
      <c r="G7" s="8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汪玉琴</cp:lastModifiedBy>
  <cp:lastPrinted>2021-03-11T06:42:16Z</cp:lastPrinted>
  <dcterms:created xsi:type="dcterms:W3CDTF">2021-03-11T03:33:35Z</dcterms:created>
  <dcterms:modified xsi:type="dcterms:W3CDTF">2021-03-24T01:48:40Z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