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2" activeTab="2"/>
  </bookViews>
  <sheets>
    <sheet name="管理专业技术类" sheetId="1" state="hidden" r:id="rId1"/>
    <sheet name="生产运作支持类" sheetId="2" state="hidden" r:id="rId2"/>
    <sheet name="管理专业技术类 (2)" sheetId="3" r:id="rId3"/>
  </sheets>
  <definedNames>
    <definedName name="_xlnm._FilterDatabase" localSheetId="0" hidden="1">管理专业技术类!$A$2:$V$52</definedName>
    <definedName name="_xlnm._FilterDatabase" localSheetId="2" hidden="1">'管理专业技术类 (2)'!#REF!</definedName>
  </definedNames>
  <calcPr calcId="144525"/>
</workbook>
</file>

<file path=xl/sharedStrings.xml><?xml version="1.0" encoding="utf-8"?>
<sst xmlns="http://schemas.openxmlformats.org/spreadsheetml/2006/main" count="1022" uniqueCount="365">
  <si>
    <t>南昌PPP项目关键管理技术岗招聘信息表</t>
  </si>
  <si>
    <t>二级组织
部门</t>
  </si>
  <si>
    <t>三级组织
分部（室）</t>
  </si>
  <si>
    <t>岗位</t>
  </si>
  <si>
    <t>职级</t>
  </si>
  <si>
    <t>正式编制</t>
  </si>
  <si>
    <t>提前批（19.12）</t>
  </si>
  <si>
    <t>提前批（20.02）</t>
  </si>
  <si>
    <t>第一批（20.05）</t>
  </si>
  <si>
    <t>到位时间要求</t>
  </si>
  <si>
    <t>社会招聘职位名称</t>
  </si>
  <si>
    <t>内部分管专业</t>
  </si>
  <si>
    <t>岗位职责</t>
  </si>
  <si>
    <t>学历要求</t>
  </si>
  <si>
    <t>专业要求</t>
  </si>
  <si>
    <t>年龄要求</t>
  </si>
  <si>
    <t>同岗位经验
（相似岗位经验）</t>
  </si>
  <si>
    <t>行业经验</t>
  </si>
  <si>
    <t>其他要求说明</t>
  </si>
  <si>
    <t>薪酬待遇</t>
  </si>
  <si>
    <t>备注</t>
  </si>
  <si>
    <t>车站服务部</t>
  </si>
  <si>
    <t>-</t>
  </si>
  <si>
    <t>副经理</t>
  </si>
  <si>
    <t>G3</t>
  </si>
  <si>
    <t>车站服务部副经理</t>
  </si>
  <si>
    <t>客运服务、车站（乘客）服务、票务服务</t>
  </si>
  <si>
    <t>1.协助部门经理负责部门日常管理及生产运作，承接上级下达的业务指标，根据组织战略和年度工作部署，制定、落实部门年度工作计划。
2.负责部门安全、客运、营销服务管理、票务及稽查管理、接待、站务管理、执法、客伤工作。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</si>
  <si>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 xml:space="preserve">
本科及以上学历
</t>
  </si>
  <si>
    <t>城市轨道交通运输及相关专业</t>
  </si>
  <si>
    <t>45周岁及以下</t>
  </si>
  <si>
    <t>具有8年及以上轨道交通行业相关管理或技术岗位工作经验，具有10年及以上相关工作经验者学历可放宽至大专</t>
  </si>
  <si>
    <t>轨道交通行业运营公司（地铁、铁路）8年以上经验</t>
  </si>
  <si>
    <t xml:space="preserve">①两眼矫正视力均不低于5.0；听力、辨色力正常；
②身体健康，无重大疾病、传染病和精神病史。
</t>
  </si>
  <si>
    <t>面议</t>
  </si>
  <si>
    <t>客运服务室</t>
  </si>
  <si>
    <t>主任</t>
  </si>
  <si>
    <t>G2</t>
  </si>
  <si>
    <t>客运服务室主任</t>
  </si>
  <si>
    <t>客运服务</t>
  </si>
  <si>
    <t>客运服务技术（主管、主办、助理）</t>
  </si>
  <si>
    <t>票务服务技术（主管、主办、助理）</t>
  </si>
  <si>
    <t>票务服务</t>
  </si>
  <si>
    <t>中心站</t>
  </si>
  <si>
    <t>站长</t>
  </si>
  <si>
    <t>中心站站长</t>
  </si>
  <si>
    <t>1.全面负责中心站管理工作；
2.贯彻执行公司管理方针和部门各项制度，负责建立中心站安全、培训、规章文本等体系，明确安全控制程序，完善生产管理制度，制定作业标准，落实管理责任；
3.负责中心站安全质量、客运服务等生产绩效管理，落实公司及部门下达的生产经营目标任务。</t>
  </si>
  <si>
    <t>具有6年及以上轨道交通行业站务管理相关工作经验，具有8年及以上相关工作经验者学历可放宽至大专</t>
  </si>
  <si>
    <t>轨道交通行业运营公司（地铁、铁路）5年以上经验</t>
  </si>
  <si>
    <t>运输服务部</t>
  </si>
  <si>
    <t>运输服务部副经理</t>
  </si>
  <si>
    <t>调度、乘务</t>
  </si>
  <si>
    <t>1.全面负责部门日常管理及生产运作，承接上级下达的业务指标，根据组织战略和年度工作部署，制定、落实部门年度工作计划。
2.完成公司下达的生产指标（服务、安全、生产、质量、技术等），确保所辖线路调度、乘务运作安全有序（运输服务方向）
3.加强对部门所辖设备、系统进行维护保养，实现设备的安全平稳运行，保障所辖线路安全有序。
4.负责分管业务相关对外归口协调。分管各中心站，保证所辖线路的正常运营。
5.主持部门党、工、团工作，负责部门文化及班组建设、纪检、计生、劳动竞赛、文明办公、保卫及综合治理工作；</t>
  </si>
  <si>
    <t>生产调度室</t>
  </si>
  <si>
    <t>生产调度室主任</t>
  </si>
  <si>
    <t>调度</t>
  </si>
  <si>
    <t>1.全面负责生产调度室管理工作；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</si>
  <si>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 xml:space="preserve">
本科及以上学历</t>
  </si>
  <si>
    <t>轨道交通运输及相关专业</t>
  </si>
  <si>
    <t>具有5年及以上轨道交通行业相关管理或技术岗位工作经验，具有8年及以上相关工作经验者学历可放宽至大专</t>
  </si>
  <si>
    <t>副主任</t>
  </si>
  <si>
    <t>G1</t>
  </si>
  <si>
    <t>生产调度室副主任</t>
  </si>
  <si>
    <t>1.协助主任开展生产调度室管理工作；
2.贯彻执行公司管理方针和部门各项制度，负责建立生产调度室安全、培训、规章文本等体系，明确安全控制程序，完善调度管理制度，制定作业标准，建立高效的调度流程，制定有效的突发事件处置预案，落实管理责任；
3.负责生产调度室生产调度、行车调度、电力调度、环控调度等管理，统筹管理各专业调度员，及时、安全、高效的处理突发事件。领导,指导、激励所管辖范围员工。
4.落实公司及部门下达的运输目标任务。</t>
  </si>
  <si>
    <t>轨道交通运输、机车车辆、车辆驾驶、信号等相关专业</t>
  </si>
  <si>
    <t>值班主任</t>
  </si>
  <si>
    <t>J3</t>
  </si>
  <si>
    <t>若干</t>
  </si>
  <si>
    <t>调度值班主任</t>
  </si>
  <si>
    <t>1.负责本班组各专业调度员进行生产运营调度指挥、设备设施施工维修组织、应急处置指挥、运营信息收发等；
2.负责本班组的日常管理和安全管理。</t>
  </si>
  <si>
    <t>本科及以上学历</t>
  </si>
  <si>
    <t>轨道交通运输等相关专业</t>
  </si>
  <si>
    <t>40周岁及以下</t>
  </si>
  <si>
    <t>具有3年及以上地铁行车调度相关工作经验</t>
  </si>
  <si>
    <t>轨道交通行业运营公司（地铁、铁路）3年以上经验</t>
  </si>
  <si>
    <t>①两眼矫正视力均不低于5.0；听力、辨色力正常；
②身体健康，无重大疾病、传染病和精神病史。
③具有一定的组织、协调及应急处置能力</t>
  </si>
  <si>
    <t>行车调度</t>
  </si>
  <si>
    <t>J3-J2</t>
  </si>
  <si>
    <t>1.负责生产运营调度指挥、设备设施施工维修组织、应急处置指挥、运营信息收发等
2.负责全自动运行线路车辆运行状态监控；
2.负责对车辆进行远程操作；
3.负责快速处理车辆故障，指导司机进行初期故障排查；
4.负责收集、整理车辆主要设备故障报文及维修信息。</t>
  </si>
  <si>
    <t xml:space="preserve">大专及以上学历
</t>
  </si>
  <si>
    <t>轨道交通运输、机车、车辆、电气、机械工程等相关专业</t>
  </si>
  <si>
    <t>具有1年以上行车调度经验或具有2年及以上轨道交通行业司机、车辆检修工班长工作经验或1年以上车辆检修工程师工作经验</t>
  </si>
  <si>
    <t>电力调度</t>
  </si>
  <si>
    <t>1.负责供电系统运行管理及设备监控；
2.负责供电系统检修施工组织；
3.负责供电系统故障应急处置。</t>
  </si>
  <si>
    <t>电气工程及其自动化、电气化铁道技术等相关专业</t>
  </si>
  <si>
    <t>具有1年以上电力调度经验或具有2年及以上变电管理相关工作经验</t>
  </si>
  <si>
    <t>环控调度</t>
  </si>
  <si>
    <t>1.负责环控系统运行管理及设备监控，负责监控全线火灾信息；
2.负责环控系统检修施工组织；
3.负责环控系统故障应急处置。</t>
  </si>
  <si>
    <t>机电、暖通空调、自动化、给排水等相关专业</t>
  </si>
  <si>
    <t>具有1年以上环控调度经验或具有2年及以上环控相关工作经验</t>
  </si>
  <si>
    <t>乘务分部</t>
  </si>
  <si>
    <t>乘务分部主任</t>
  </si>
  <si>
    <t>乘务</t>
  </si>
  <si>
    <t>1.全面负责乘务分部管理工作；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</si>
  <si>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乘务分部副主任</t>
  </si>
  <si>
    <t>1.协助主任开展乘务分部管理工作；
2.贯彻执行公司管理方针和部门各项制度，负责建立乘务分部安全、培训、规章文本等体系，明确安全控制程序，完善乘务管理制度，制定作业标准，建立高效的调度流程，制定有效的突发事件处置预案，落实管理责任；
3.负责乘务分部行车组织管理，统筹管理各客车队列车司机，及时、安全、高效的处理突发事件。领导各客车队改进、完善列车运行的调度指挥工作，指导、激励所管辖范围员工。
4.落实公司及部门下达的运输目标任务。</t>
  </si>
  <si>
    <t>乘务技术员</t>
  </si>
  <si>
    <t>乘务技术（主管、主办、助理）</t>
  </si>
  <si>
    <t>车辆设备维保部</t>
  </si>
  <si>
    <t>车辆设备维保部副经理</t>
  </si>
  <si>
    <t>车辆检修、车辆段设备</t>
  </si>
  <si>
    <t>1.协助部门经理负责部门日常管理及生产运作，承接上级下达的业务指标，根据组织战略和年度工作部署，制定、落实部门年度工作计划。
2.贯彻执行公司运营车辆系统的维护策略，根据国家及行业标准，按照法律、法规要求，结合车辆与车辆段设备设备的实际特点，参与制定维护策略和工作标准；
3. 监控并调整管理确保其负责部门可以安全、可靠、准时完成所有计划维修工作，确保设备运行表现符合运营组织要求、达到运营指标；
4. 积极开展安全管理，监控所有车辆与车辆段设备维修作业按标准执行，确保符合安全操作规程，避免安全事故发生；按照工作流程开展供电设备紧急抢修任务的组织和实施，保证车辆与车辆段设备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按照公司的政策和程序对委外项目进行有效管理，确保委外项目按照合同完成任务，确保车辆与车辆段设备的可靠运行；
8. 营造和保持部门良好的员工关系，激励部门员工不断提高业务水平，改进工作效率。</t>
  </si>
  <si>
    <t>铁道机车车辆、电气自动化、机械工程及相关专业</t>
  </si>
  <si>
    <t>车辆检修分部</t>
  </si>
  <si>
    <t>车辆检修分部主任</t>
  </si>
  <si>
    <t>车辆检修</t>
  </si>
  <si>
    <t>1.全面负责车辆检修分部管理工作；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</si>
  <si>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车辆检修分部副主任</t>
  </si>
  <si>
    <t>1.1.协助主任开展车辆检修分部管理工作；
2.贯彻执行公司管理方针和部门各项制度，负责建立车辆检修分部安全、培训、规章文本等体系，明确安全控制程序，完善生产管理制度，制定作业标准，落实管理责任；
3.负责车辆检修分部生产安全，组织开展车辆设备维保、故障应急等生产管理，解决技术难题，确保车辆设备安全、稳定运行；
4.落实公司及部门下达的生产经营目标任务。</t>
  </si>
  <si>
    <t>车辆检修工程师</t>
  </si>
  <si>
    <t>1.按照既定的维修策略、计划和任务，执行分部所辖设备的维护工作，负责专业包括车辆检修等；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</si>
  <si>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大专及以上学历</t>
  </si>
  <si>
    <t>具有2年以上车辆检修及技术管理工作经验</t>
  </si>
  <si>
    <t>相关行业2年以上经验，国内已开通城市轨道交通从业或相关设备厂家调试人员经历者优先考虑</t>
  </si>
  <si>
    <t>车辆段设备分部</t>
  </si>
  <si>
    <t>车辆段设备分部主任</t>
  </si>
  <si>
    <t>车辆段设备</t>
  </si>
  <si>
    <t>1.全面负责车辆段设备分部管理工作；
2.贯彻执行公司管理方针和部门各项制度，负责建立XX车辆段设备分部安全、培训、规章文本等体系，明确安全控制程序，完善生产管理制度，制定作业标准，落实管理责任；
3.负责车辆段设备分部生产安全，组织开展车辆段设备维保、故障应急等生产管理，解决技术难题，确保车辆段设备安全、稳定运行；
4.落实公司及部门下达的生产经营目标任务。</t>
  </si>
  <si>
    <t>电气自动化、机械工程及相关专业</t>
  </si>
  <si>
    <t>车辆段设备分部副主任</t>
  </si>
  <si>
    <t>1.协助主任开展车辆段设备分部管理工作；
2.贯彻执行公司管理方针和部门各项制度，负责建立XX车辆段设备分部安全、培训、规章文本等体系，明确安全控制程序，完善生产管理制度，制定作业标准，落实管理责任；
3.负责XX车辆段设备分部生产安全，组织开展车辆段设备维保、故障应急等生产管理，解决技术难题，确保车辆段设备安全、稳定运行；
4.落实公司及部门下达的生产经营目标任务。</t>
  </si>
  <si>
    <t>①两眼矫正视力均不低于5.0；听力、辨色力正常；
②身体健康，无重大疾病、传染病和精神病史。</t>
  </si>
  <si>
    <t>车辆段设备工程师</t>
  </si>
  <si>
    <t>1.按照既定的维修策略、计划和任务，执行分部所辖设备的维护工作，负责专业包括车辆段设备等；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</si>
  <si>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具有2年以上车辆段设备维护及技术管理工作经验</t>
  </si>
  <si>
    <t>通号设备维保部</t>
  </si>
  <si>
    <t>通号维保部副经理</t>
  </si>
  <si>
    <t>通信、信号</t>
  </si>
  <si>
    <t>1.协助部门经理负责部门日常管理及生产运作，承接上级下达的业务指标，根据组织战略和年度工作部署，制定、落实部门年度工作计划。
2.贯彻执行公司运营通信、信号系统的维护策略，根据国家及行业标准，按照法律、法规要求，结合通信、信号设备的实际特点，参与制定维护策略和工作标准；
3. 监控并调整管理确保其负责部门可以安全、可靠、准时完成所有计划维修工作，确保设备运行表现符合运营组织要求、达到运营指标；
4. 积极开展安全管理，监控所有通信、信号维修作业按标准执行，确保符合安全操作规程，避免安全事故发生；按照工作流程开展供电设备紧急抢修任务的组织和实施，保证通信、信号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按照公司的政策和程序对委外项目进行有效管理，确保委外项目按照合同完成任务，确保通信、信号设备的可靠运行；
8. 营造和保持部门良好的员工关系，激励部门员工不断提高业务水平，改进工作效率。</t>
  </si>
  <si>
    <t>轨道交通信号与控制、铁道信号、自动控制、通信、电子、计算机及相关专业</t>
  </si>
  <si>
    <t>信号检修分部</t>
  </si>
  <si>
    <t>信号检修分部主任</t>
  </si>
  <si>
    <t>信号</t>
  </si>
  <si>
    <t>1.1.协助主任开展信号检修分部管理工作；
2.贯彻执行公司管理方针和部门各项制度，负责建立信号检修分部安全、培训、规章文本等体系，明确安全控制程序，完善生产管理制度，制定作业标准，落实管理责任；
3.负责信号检修分部生产安全，组织开展信号设备维保、故障应急等生产管理，解决技术难题，确保信号设备安全、稳定运行；
4.落实公司及部门下达的生产经营目标任务。</t>
  </si>
  <si>
    <t>轨道交通信号与控制、铁道信号、自动控制及相关专业</t>
  </si>
  <si>
    <t>信号检修分部副主任</t>
  </si>
  <si>
    <t>信号工程师</t>
  </si>
  <si>
    <t>信号设备工程师</t>
  </si>
  <si>
    <t>1.按照既定的维修策略、计划和任务，执行分部所辖设备的维护工作，负责专业包括信号等；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</si>
  <si>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具有2年以上信号设备维护及技术管理工作经验</t>
  </si>
  <si>
    <t>通信检修分部</t>
  </si>
  <si>
    <t>通信检修分部主任</t>
  </si>
  <si>
    <t>通信</t>
  </si>
  <si>
    <t>1.全面负责通信检修分部管理工作；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</si>
  <si>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通信、电子、计算机、自动控制及相关专业</t>
  </si>
  <si>
    <t>通信检修分部副主任</t>
  </si>
  <si>
    <t>1.协助主任开展通信检修分部管理工作；
2.贯彻执行公司管理方针和部门各项制度，负责建立通信检修分部安全、培训、规章文本等体系，明确安全控制程序，完善生产管理制度，制定作业标准，落实管理责任；
3.负责通信检修分部生产安全，组织开展通信设备维保、故障应急等生产管理，解决技术难题，确保通信设备安全、稳定运行；
4.落实公司及部门下达的生产经营目标任务。</t>
  </si>
  <si>
    <t>通信工程师</t>
  </si>
  <si>
    <t>通信设备工程师</t>
  </si>
  <si>
    <t>1.按照既定的维修策略、计划和任务，执行分部所辖设备的维护工作，负责专业包括FAS/BAS、综合监控等；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</si>
  <si>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具有2年以上通信设备维护及技术管理工作经验</t>
  </si>
  <si>
    <t>综合设备维保部</t>
  </si>
  <si>
    <t>综合设备维保副经理</t>
  </si>
  <si>
    <t>接触网、变电、桥隧、线路、站台门、电梯、通风空调、给排水、机电、房建、FAS/BAS与综合监控、AFC、自控</t>
  </si>
  <si>
    <t>1.协助部门经理负责部门日常管理及生产运作，承接上级下达的业务指标，根据组织战略和年度工作部署，制定、落实部门年度工作计划。
2.贯彻执行公司运营供电系统的维护策略，根据国家及行业标准，按照法律、法规要求，结合供电设备、弱电设备、车站设备的实际特点，参与制定维护策略和工作标准；
3. 监控并调整管理确保其负责部门可以安全、可靠、准时完成所有计划维修工作，确保设备运行表现符合运营组织要求、达到运营指标；
4. 积极开展安全管理，监控所有供电维修作业按标准执行，确保符合安全操作规程，避免安全事故发生；按照工作流程开展供电设备紧急抢修任务的组织和实施，保证供电、线路、桥隧及各项机电设备安全可靠，确保地铁运营安全。
5. 协助组织编制年度预算，制定完善的监察机制，有效控制相关财务预算，保证合理的控制财务支出。
6. 统筹负责部门人员的培训管理，通过多种方式提升员工的业务技能，确保从事某一专业性的员工有相应的资质资格，使维修服务水平满足业务需求；
7. 按照公司的政策和程序对委外项目进行有效管理，确保委外项目按照合同完成任务，确保供电设备的可靠供电；
8. 营造和保持部门良好的员工关系，激励部门员工不断提高业务水平，改进工作效率。</t>
  </si>
  <si>
    <t>牵引供电、电气自动化、铁道工程、土木工程、桥梁隧道、机电及相关专业</t>
  </si>
  <si>
    <t>供电线路分部</t>
  </si>
  <si>
    <t>供电线路分部主任</t>
  </si>
  <si>
    <t>接触网、变电、桥隧、线路</t>
  </si>
  <si>
    <t>1.全面负责供电线路分部管理工作；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</si>
  <si>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牵引供电、电气自动化、铁道工程、土木工程、桥梁隧道及相关专业</t>
  </si>
  <si>
    <t>供电分部副主任</t>
  </si>
  <si>
    <t>1.协助主任开展供电线路分部管理工作；
2.贯彻执行公司管理方针和部门各项制度，负责建立供电线路分部安全、培训、规章文本等体系，明确安全控制程序，完善生产管理制度，制定作业标准，落实管理责任；
3.负责供电线路分部生产安全，组织开展接触网、变电、桥隧、线路设备维保、故障应急等生产管理，解决技术难题，确保接触网、变电、桥隧、线路设备安全、稳定运行；
4.落实公司及部门下达的生产经营目标任务。</t>
  </si>
  <si>
    <t>接触网工程师</t>
  </si>
  <si>
    <t>接触网技术工程师</t>
  </si>
  <si>
    <t>接触网</t>
  </si>
  <si>
    <t>1.按照既定的维修策略、计划和任务，执行分部所辖设备的维护工作，负责专业包括接触网等；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</si>
  <si>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牵引供电、电气自动化及相关专业</t>
  </si>
  <si>
    <t>具有2年以上接触网设备维护及技术管理工作经验</t>
  </si>
  <si>
    <t>变电工程师</t>
  </si>
  <si>
    <t>变电技术工程师</t>
  </si>
  <si>
    <t>变电</t>
  </si>
  <si>
    <t>1.按照既定的维修策略、计划和任务，执行分部所辖设备的维护工作，负责专业包括变电等；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</si>
  <si>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具有2年以上变电设备维护及技术管理工作经验</t>
  </si>
  <si>
    <t>桥隧工程师</t>
  </si>
  <si>
    <t>桥隧</t>
  </si>
  <si>
    <t>1.按照既定的维修策略、计划和任务，执行分部所辖设备的维护工作，负责专业包括桥隧等；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</si>
  <si>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铁道工程、土木工程、桥梁隧道及相关专业</t>
  </si>
  <si>
    <t>具有2年以上桥隧维保及技术管理工作经验</t>
  </si>
  <si>
    <t>线路工程师（轨道）</t>
  </si>
  <si>
    <t>线路</t>
  </si>
  <si>
    <t>1.按照既定的维修策略、计划和任务，执行分部所辖设备的维护工作，负责专业包括线路等；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</si>
  <si>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铁道工程及相关专业</t>
  </si>
  <si>
    <t>具有2年以上轨道线路系统维护及技术管理工作经验</t>
  </si>
  <si>
    <t>弱电设备分部</t>
  </si>
  <si>
    <t>弱电设备分部主任</t>
  </si>
  <si>
    <t>站台门、电梯、通风空调、给排水、机电、房建</t>
  </si>
  <si>
    <t>1.全面负责弱电设备分部管理工作；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</si>
  <si>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机电一体化、电气自动化、机械工程及相关专业</t>
  </si>
  <si>
    <t>弱电设备分部副主任</t>
  </si>
  <si>
    <t>1.协助主任开展弱电设备分部管理工作；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</si>
  <si>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电梯设备工程师（站台门、扶梯）</t>
  </si>
  <si>
    <t>电梯设备工程师</t>
  </si>
  <si>
    <t>站台门、电梯</t>
  </si>
  <si>
    <t>1.按照既定的维修策略、计划和任务，执行分部所辖设备的维护工作，负责专业包括站台门、电梯等；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</si>
  <si>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具有2年以上站台门、电梯系统维护及技术管理工作经验</t>
  </si>
  <si>
    <t>通风设备工程师</t>
  </si>
  <si>
    <t>通风空调</t>
  </si>
  <si>
    <t>1.按照既定的维修策略、计划和任务，执行分部所辖设备的维护工作，负责专业包括通风空调等；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</si>
  <si>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具有2年以上通风空调系统维护及技术管理工作经验</t>
  </si>
  <si>
    <t>机电设备工程师（弱电）</t>
  </si>
  <si>
    <t>弱电设备</t>
  </si>
  <si>
    <t>1.按照既定的维修策略、计划和任务，执行分部所辖设备的维护工作，负责专业包括机电（弱电）设备等；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</si>
  <si>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具有2年以上机电设备维护及技术管理工作经验</t>
  </si>
  <si>
    <t>给排水技术工程师</t>
  </si>
  <si>
    <t>给排水工程师</t>
  </si>
  <si>
    <t>给排水</t>
  </si>
  <si>
    <t>1.按照既定的维修策略、计划和任务，执行分部所辖设备的维护工作，负责专业包括给排水等；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</si>
  <si>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具有2年以上给排水系统维护及技术管理工作经验</t>
  </si>
  <si>
    <t>房建技术工程师</t>
  </si>
  <si>
    <t>房建工程师</t>
  </si>
  <si>
    <t>房建</t>
  </si>
  <si>
    <t>1.按照既定的维修策略、计划和任务，执行分部所辖设备的维护工作，负责专业包括房建等；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</si>
  <si>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具有2年以上房建维保及技术管理工作经验</t>
  </si>
  <si>
    <t>车站设备分部</t>
  </si>
  <si>
    <t>车站设备分部主任</t>
  </si>
  <si>
    <t>FAS/BAS与综合监控、AFC、自控</t>
  </si>
  <si>
    <t>1.全面负责车站设备分部管理工作；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</si>
  <si>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通信、电子、计算机、自动化控制、机电一体化、电气自动化及相关专业</t>
  </si>
  <si>
    <t>车站设备分部副主任</t>
  </si>
  <si>
    <t>1.协助主任开展车站设备分部管理工作；
2.贯彻执行公司管理方针和部门各项制度，负责建立车站设备分部安全、培训、规章文本等体系，明确安全控制程序，完善生产管理制度，制定作业标准，落实管理责任；
3.负责车站设备分部生产安全，组织开展自控、AFC、FAS/BAS与综合监控设备维保、故障应急等生产管理，解决技术难题，确保车站机电设备安全、稳定运行；
4.落实公司及部门下达的生产经营目标任务。</t>
  </si>
  <si>
    <t>FAS/BAS与综合监控工程师</t>
  </si>
  <si>
    <t>FAS/BAS综合监控工程师</t>
  </si>
  <si>
    <t>FAS/BAS与综合监控</t>
  </si>
  <si>
    <t>通信、电子、计算机、自动化控制及相关专业</t>
  </si>
  <si>
    <t>具有2年以上自动监控系统维护及技术管理工作经验</t>
  </si>
  <si>
    <t>自动售检票系统工程师</t>
  </si>
  <si>
    <t>AFC</t>
  </si>
  <si>
    <t>1.按照既定的维修策略、计划和任务，执行分部所辖设备的维护工作，负责专业包括AFC等；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</si>
  <si>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具有2年以上AFC系统维护及技术管理工作经验</t>
  </si>
  <si>
    <t>自动化控制设备工程师</t>
  </si>
  <si>
    <t>自控</t>
  </si>
  <si>
    <t>1.按照既定的维修策略、计划和任务，执行分部所辖设备的维护工作，负责专业包括自控等；
2. 负责所辖工区设备的维护，按照设备相关文件的要求，检查设备状态，包括设备故障检查、修复，按计划执行预防性维护工作；参加故障抢修及紧急事件抢险。督察承包商的工作完成情况和工作质量，确保工作质量达到运营要求；
3. 在处理重大故障或事故时，应快速赶赴事故现场，进行事故抢修，并确保与相关人员及上级主管保持紧密的沟通合作，在最短时间内恢复设备的运行；保证设备的安全质量，确保列车的安全运行；
4. 高质量的完成维护工作，确保设备安全及高效率的运行。努力提高自身业务水平，加强为运营服务意识，确保提供高水平的服务保障。</t>
  </si>
  <si>
    <t>具有2年以上自控系统维护及技术管理工作经验</t>
  </si>
  <si>
    <t>说明：工程师根据技术经验及能力，分为三级：
由低到高为助理工程师，主办工程师，主管工程师，简称助理、主办、主管。
应聘人员根据能力、经验等在招聘面试通过后，确定拟录用级别。</t>
  </si>
  <si>
    <t xml:space="preserve">  </t>
  </si>
  <si>
    <t>南昌PPP项目生产运作支持岗招聘信息表</t>
  </si>
  <si>
    <t>值班站长</t>
  </si>
  <si>
    <t>S3</t>
  </si>
  <si>
    <t>车站站务</t>
  </si>
  <si>
    <t xml:space="preserve">1.负责车站行车及施工组织管理，包括运营前检查、非正常情况下的行车组织、施工计划的审核与安全预想、施工安全关键点防控、行车安全评估等
2.负责车站客运服务管理，包括服务设备设施的巡视和管理、乘客服务工作标准检查和监控、乘客事务处理、客流组织、媒体沟通应对等
3.负责车站票务运作管理，包括票务组织、票务安全监督等。
4.负责车站应急处理管理，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及其他突发事件处理等。
5.负责班组管理，包括员工考评、分析总结班组工作、技术培训、生产信息管理等。
</t>
  </si>
  <si>
    <t>大专及以上学历
，有对口高级工资格证可放宽至中专学历</t>
  </si>
  <si>
    <t>交通运输、城市轨道交通运营与管理等相关专业</t>
  </si>
  <si>
    <t>35周岁及以下</t>
  </si>
  <si>
    <t>具有1年以上值班站长工作经验或具有2年及以上轨道交通值班员工作经验</t>
  </si>
  <si>
    <t>1.熟知车站各岗位业务，行车及客运组织业务良好，协调处理问题能力强善于沟通.
2.具有较好的综合素质、个人修养和较高的专业理论水平，公正诚实，责任心强，有良好的团队合作精神.
3.未违反法律法规，未受过相关处分，思想品质良好；
4.组织纪律性强，能吃苦耐劳，能够适应倒班工作；
5.国内已开通城市轨道交通从业经历优先考虑.</t>
  </si>
  <si>
    <t>车站值班员</t>
  </si>
  <si>
    <t>S2</t>
  </si>
  <si>
    <t xml:space="preserve">1.负责车站行车及施工组织工作，包括工作交接、行车台账填写、行车设备操作、站台安全管理、非正常情况下的行车组织、施工调度管理系统操作、施工作业办理等。
2.负责车站客运服务工作，包括乘客事务处理、执行客流控制相关命令等。
3.负责车站票务运作工作，包括售检票设备操作、票务报表填写、系统操作、乘客票务事务处理、票务组织等。
4.负责车站应急处理工作，包括安全管理规范、火灾应急处理、大面积停电应急处理、接触网（轨）停电应急处理、站台门故障应急处理、信号设备故障应急处理、公交接驳应急处理、运能不足情况下应急处理、乘客受伤事件处理、工伤处理、特殊气象及自然灾害应急处理、扶梯、电梯、残疾人牵引梯故障处理、其他突发事件处理等。
</t>
  </si>
  <si>
    <t>大专及以上学历，有对口中级工资格证可放宽至中专学历</t>
  </si>
  <si>
    <t>具有1年及以上轨道交通值班员工作经验</t>
  </si>
  <si>
    <t>站务员</t>
  </si>
  <si>
    <t>S1</t>
  </si>
  <si>
    <t>1.负责车站行车及施工组织工作，包括站台列车接发、站台门故障处理、非正常情况下的行车组织等。
2.负责车站客运服务工作，包括服务设备设施的使用和管理、执行乘客服务工作标准、乘客事务处理、服务活动、客流组织、商业管理等。
3.负责车站票务运作工作，包括售检票设备操作、票务报表填写及系统操作、乘客票务事务处理、现金、票据管理等。
4.负责车站应急处理工作，包括安全管理规范、火灾应急处理、大面积停电应急处理、接触网（轨）停电应急处理、站台门故障应急处理、运能不足情况下应急处理、公交接驳应急处理、信号设备故障应急处理、工伤处理、乘客受伤事件处理、特殊气象及自然灾害应急处理、扶梯、电梯、残疾人牵引梯故障处理及其他突发事件处理等</t>
  </si>
  <si>
    <t>大专及以上学历，有对口岗位资格证可放宽至中专学历</t>
  </si>
  <si>
    <t>具有1年及以上轨道交通站务员工作经验</t>
  </si>
  <si>
    <t>轨道交通行业运营公司（地铁、铁路）1年以上经验</t>
  </si>
  <si>
    <t>客车队长</t>
  </si>
  <si>
    <t>S4</t>
  </si>
  <si>
    <t>电客车司机队长</t>
  </si>
  <si>
    <t>乘务司机</t>
  </si>
  <si>
    <t>1、协助乘务主任执行本部门计划。执行乘务分部计划与任务，保证及时、安全、高效的处理突发事件；
2、根据列车运营计划做出轮乘安排，完成运营任务。必要时可以独立驾驶地铁列车；负责客车队业务指导与培训；
3、与关联部室保持良好的沟通与协作关系；
4、激励所管辖范围员工，与所管辖员工保持良好的工作关系，激励员工爱岗敬业、调动员工的工作热情与积极性。</t>
  </si>
  <si>
    <t>大专及以上学历，有对口高级工资格证可放宽至中专学历</t>
  </si>
  <si>
    <t>电客车驾驶、机车车辆或机械等相关专业</t>
  </si>
  <si>
    <t>具有3年及以上独立驾驶电客车工作经验</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</si>
  <si>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</si>
  <si>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电客车司机</t>
  </si>
  <si>
    <t>S1-S3</t>
  </si>
  <si>
    <t xml:space="preserve">1、负责安全驾驶地铁列车，准点输送乘客，开展调试、转线、调车、加开等值乘作业；
2、根据规程及时处理突发故障和应急事件，确保列车安全运行。
</t>
  </si>
  <si>
    <t>具有1年及以上独立驾驶电客车工作经验</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</si>
  <si>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6.健康要求：①身体健康，无重大疾病、传染病和精神病史，无不良嗜好；按招聘流程在体检环节经职业健康体检医院体检合格。
②听力、辨色力正常，左右双眼裸眼视力均不低于4.4且矫正视力5.0及以上（请报名前务必参考一年内视力体检报告，确认符合要求后才报名）；无夜盲症、恐高症。</t>
  </si>
  <si>
    <t>车辆维保部</t>
  </si>
  <si>
    <t>各分部</t>
  </si>
  <si>
    <t>维修员</t>
  </si>
  <si>
    <t>各生产分部维修员</t>
  </si>
  <si>
    <t>大专及以上</t>
  </si>
  <si>
    <t>1、负责（车辆、通信、信号、接触网、变电、线路桥隧、通风空调、水电、电梯、站台门、房建、FAS、BAS及综合监控、自动售检票、门禁）系统的设备检查、维护、应急处理以及其中部分设备的操作、数据检测、维护记录。
2、负责按委外合同跟进、调配、监督、指导委外人员开展设备检修、维护、应急处理等工作，负责做好相应工作准备、请销点、清场、验收等工作。</t>
  </si>
  <si>
    <t>大专及以上学历，有对口中、高级工资格证可放宽至中专学历</t>
  </si>
  <si>
    <t>相关专业</t>
  </si>
  <si>
    <t>具有1年及以上相关专业检修员工作经验</t>
  </si>
  <si>
    <t xml:space="preserve">1.未违反法律法规，未受过相关处分，思想品质良好；
2.组织纪律性强，能吃苦耐劳，适应倒班工作。
3.身体素质：
①两眼矫正视力均不低于5.0；听力、辨色力正常，无夜盲，无恐高症；
②身体健康，无重大疾病、传染病和精神病史。并经职业健康体检医院体检合格。
</t>
  </si>
  <si>
    <t>岗 位 招 聘 信 息 表</t>
  </si>
  <si>
    <t>拟招聘人数</t>
  </si>
  <si>
    <t>部门</t>
  </si>
  <si>
    <t>岗位代码</t>
  </si>
  <si>
    <t>学历</t>
  </si>
  <si>
    <t>专业</t>
  </si>
  <si>
    <t>岗位要求</t>
  </si>
  <si>
    <t>客运服务部</t>
  </si>
  <si>
    <t xml:space="preserve">
全日制本科及以上学历
</t>
  </si>
  <si>
    <t xml:space="preserve"> 1.负责管理运营行车组织、施工组织和应急组织等各项工作，保障运营正常秩序，负责各调度员的日常业务和管理工作；
2.组织行车、电力、环控和维修调度员工开展行车、客运、应急演练等工作，指导和总结班组各工种的工作情况，及时了解各调度员的工作状态；
3.组织各调度员处理紧急事件，最大限度的维持运营，尽快恢复正常行车。</t>
  </si>
  <si>
    <t>1.轨道交通行业运营公司（地铁、铁路）5年以上工作经验；
2.3年以上同岗位工作经验；                        
3.45周岁及以下。</t>
  </si>
  <si>
    <t xml:space="preserve">1.两眼矫正视力均不低于5.0；听力、辨色力正常；
2.身体健康，无重大疾病、传染病和精神病史。
</t>
  </si>
  <si>
    <t>生产调度部</t>
  </si>
  <si>
    <t>1.轨道交通行业运营公司（地铁、铁路）5年以上工作经验；     
2.5年以上同岗位工作经验，具有8年以上同岗位工作经验者学历可放宽至全日制大专；                             
3.45周岁及以下</t>
  </si>
  <si>
    <t>1.两眼矫正视力均不低于5.0；听力、辨色力正常；
2.身体健康，无重大疾病、传染病和精神病史。</t>
  </si>
  <si>
    <t>1.轨道交通行业运营公司（地铁、铁路）5年以上工作经验；     
2.5年以上同岗位工作经验，具有8年以上同岗位工作经验者学历可放宽至全日制大专；                            
3.45周岁及以下</t>
  </si>
  <si>
    <t>1.全面负责弱电（站台门、电梯、通风空调、给排水、机电、房建）设备分部管理工作；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</si>
  <si>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1.协助主任开展弱电（站台门、电梯、通风空调、给排水、机电、房建）设备分部管理工作；
2.贯彻执行公司管理方针和部门各项制度，负责建立弱电设备分部安全、培训、规章文本等体系，明确安全控制程序，完善生产管理制度，制定作业标准，落实管理责任；
3.负责弱电设备分部生产安全，组织开展车站机电设备维保、故障应急等生产管理，解决技术难题，确保车站机电设备安全、稳定运行；
4.落实公司及部门下达的生产经营目标任务。</t>
  </si>
  <si>
    <t>1.轨道交通行业运营公司（地铁、铁路）5年以上工作经验；      2.5年以上同岗位工作经验，具有8年以上同岗位工作经验者学历可放宽至全日制大专；                            
3.45周岁及以下</t>
  </si>
  <si>
    <t>客运服务技术部</t>
  </si>
  <si>
    <t xml:space="preserve">1、负责协助旅客上下车，检查票务，认座，旅客咨询等工作；
2、负责车站入站（出站）口检票工作；
3、负责列车、站内安全管理（包括站岗，抽查旅客身份证件）；
</t>
  </si>
  <si>
    <t>1.轨道交通行业运营公司（地铁、铁路）5年以上工作经验；      
2.5年以上同岗位工作经验，具有8年以上同岗位工作经验者学历可放宽至全日制大专；                            
3.45周岁及以下</t>
  </si>
  <si>
    <t>车辆检修部</t>
  </si>
  <si>
    <t>全日制大专及以上学历</t>
  </si>
  <si>
    <t>1.相关行业2年以上经验，国内已开通城市轨道交通从业或相关设备厂家调试人员经历者优先考虑；                  
2.具有2年以上车辆检修及技术管理工作经验；         
3.40周岁及以下</t>
  </si>
  <si>
    <t>车辆段设备部</t>
  </si>
  <si>
    <t>1.相关行业2年以上经验，国内已开通城市轨道交通从业或相关设备厂家调试人员经历者优先考虑；                  
2.具有2年以上车辆段设备维护及技术管理工作经验；         
3.40周岁及以下</t>
  </si>
  <si>
    <t>信号设备部</t>
  </si>
  <si>
    <t>1.相关行业2年以上经验，国内已开通城市轨道交通从业或相关设备厂家调试人员经历者优先考虑；                  
2.具有2年以上信号设备维护及技术管理工作经验；        
3.40周岁及以下</t>
  </si>
  <si>
    <t>通信部</t>
  </si>
  <si>
    <t>1.相关行业2年以上经验，国内已开通城市轨道交通从业或相关设备厂家调试人员经历者优先考虑；                  
2.具有2年以上通信设备维护及技术管理工作经验；         
3.40周岁及以下</t>
  </si>
  <si>
    <t>接触网技术部</t>
  </si>
  <si>
    <t>1.相关行业2年以上经验，国内已开通城市轨道交通从业或相关设备厂家调试人员经历者优先考虑；                  
2.具有2年以上接触网设备维护及技术管理工作经验；         
3.40周岁及以下</t>
  </si>
  <si>
    <t>变电技术部</t>
  </si>
  <si>
    <t>1.相关行业2年以上经验，国内已开通城市轨道交通从业或相关设备厂家调试人员经历者优先考虑；                  
2.具有2年以上变电设备维护及技术管理工作经验；         
3.40周岁及以下</t>
  </si>
  <si>
    <t>桥隧工程部</t>
  </si>
  <si>
    <t>1.相关行业2年以上经验，国内已开通城市轨道交通从业或相关设备厂家调试人员经历者优先考虑；                  
2.具有2年以上桥隧维保及技术管理工作经验；         
3.40周岁及以下</t>
  </si>
  <si>
    <t>线路工程（轨道）部</t>
  </si>
  <si>
    <t>1.相关行业2年以上经验，国内已开通城市轨道交通从业或相关设备厂家调试人员经历者优先考虑；                  
2.具有2年以上轨道线路系统维护及技术管理工作经验；         3.40周岁及以下</t>
  </si>
  <si>
    <t>电梯设备工程部</t>
  </si>
  <si>
    <t>1.相关行业2年以上经验，国内已开通城市轨道交通从业或相关设备厂家调试人员经历者优先考虑；                  
2.具有2年以上站台门、电梯系统维护及技术管理工作经验；         3.40周岁及以下</t>
  </si>
  <si>
    <t>通风设备工程部</t>
  </si>
  <si>
    <t>1.相关行业2年以上经验，国内已开通城市轨道交通从业或相关设备厂家调试人员经历者优先考虑；                  
2.具有2年以上通风空调系统维护及技术管理工作经验；         3.40周岁及以下</t>
  </si>
  <si>
    <t>机电设备工程部</t>
  </si>
  <si>
    <t>1.相关行业2年以上经验，国内已开通城市轨道交通从业或相关设备厂家调试人员经历者优先考虑；                  
2.具有2年以上机电设备维护及技术管理工作经验；         
3.40周岁及以下</t>
  </si>
  <si>
    <t>给排水工程部</t>
  </si>
  <si>
    <t>1.相关行业2年以上经验，国内已开通城市轨道交通从业或相关设备厂家调试人员经历者优先考虑；                  
2.具有2年以上给排水系统维护及技术管理工作经验；         
3.40周岁及以下</t>
  </si>
  <si>
    <t>房建工程部</t>
  </si>
  <si>
    <t>1.相关行业2年以上经验，国内已开通城市轨道交通从业或相关设备厂家调试人员经历者优先考虑；                  
2.具有2年以上房建维保及技术管理工作经验；         
3.40周岁及以下</t>
  </si>
  <si>
    <t>FAS/BAS综合监控工程部</t>
  </si>
  <si>
    <t>1.相关行业2年以上经验，国内已开通城市轨道交通从业或相关设备厂家调试人员经历者优先考虑；                  
2.具有2年以上自动监控系统维护及技术管理工作经验；         3.40周岁及以下</t>
  </si>
  <si>
    <t xml:space="preserve">自动售检票系统工程部
</t>
  </si>
  <si>
    <t>1.相关行业2年以上经验，国内已开通城市轨道交通从业或相关设备厂家调试人员经历者优先考虑；                  
2.具有2年以上AFC系统维护及技术管理工作经验；         
3.40周岁及以下</t>
  </si>
  <si>
    <t>自动化控制设备工程部</t>
  </si>
  <si>
    <t>1.相关行业2年以上经验，国内已开通城市轨道交通从业或相关设备厂家调试人员经历者优先考虑；                  
2.具有2年以上自控系统维护及技术管理工作经验；         
3.40周岁及以下</t>
  </si>
  <si>
    <t>1.轨道交通行业运营公司（地铁、铁路）5年以上工作经验；     
2.3年以上同岗位工作经验；                         
3.45周岁及以下。</t>
  </si>
  <si>
    <t xml:space="preserve">票务服务部
</t>
  </si>
  <si>
    <t>1.熟悉并操作地铁订票系统；
2.熟悉收银管理流程（线上线下）；
3.主动与乘客打招呼并提供高品质的服务（提供购票合理安排的建议）；
4.当日票务信息处理及相关数据分析；
5.解答关于路线指引、运营时间等的相关疑问；
6.按时完成领导交办的其他任务；
7.负责票务中心所有的日常运营工作的执行与监督；
8.人员编制与排班审核，人员（服务、销售）培训、票务中心运营；
9.负责下属专员级别考核和晋升；</t>
  </si>
  <si>
    <t>1.拥有票务服务3年以上管理经验；
2.具有城市轨道交通行业对口专业技术管理工作经验不少于3年，累计轨道交通行业工作年限不少于5年；
3.45周岁及以下</t>
  </si>
  <si>
    <t>客运部</t>
  </si>
  <si>
    <t>1.轨道交通行业运营公司（地铁、铁路）5年以上工作经验；     
2.6年以上同岗位工作经验，具有8年以上同岗位工作经验者学历可放宽至全日制大专；                             
3.45周岁及以下</t>
  </si>
  <si>
    <t>调度部</t>
  </si>
  <si>
    <t>1.轨道交通行业运营公司（地铁、铁路）3年以上工作经验；     
2.3年以上同岗位工作经验；                         
3.40周岁及以下。</t>
  </si>
  <si>
    <t>1.两眼矫正视力均不低于5.0；听力、辨色力正常；
2.身体健康，无重大疾病、传染病和精神病史。
3.具有一定的组织、协调及应急处置能力</t>
  </si>
  <si>
    <t xml:space="preserve">全日制大专及以上学历
</t>
  </si>
  <si>
    <t>1.轨道交通行业运营公司（地铁、铁路）3年以上经验；          
2.具有1年以上行车调度经验或具有2年及以上轨道交通行业司机、车辆检修工班长工作经验或1年以上车辆检修工程师工作经验；                                           3.40周岁及以下</t>
  </si>
  <si>
    <t>1.轨道交通行业运营公司（地铁、铁路）3年以上经验；     
2.具有1年以上电力调度经验或具有2年及以上变电管理相关工作经验；                                         
3.40周岁及以下</t>
  </si>
  <si>
    <t>1.轨道交通行业运营公司（地铁、铁路）3年以上经验；    
2.具有1年以上环控调度经验或具有2年及以上环控相关工作经验；                                             3.40周岁及以下</t>
  </si>
  <si>
    <t>dcc调度</t>
  </si>
  <si>
    <t>铁路运输、计算机、自动化相关专业；</t>
  </si>
  <si>
    <t>1、负责通过现地工作站为日常的接发车、调车及洗车等作业办理列车进路；
2、配合维修人员完成列车调试及维修工作；
3、协助工程师和DCC调度长进行段场日常运作管理，完成工程师和DCC调度长临时安排的工作计划；
4、遇重大故障、事故以及出现恶劣天气等情况，协助工程师及DCC调度长完成应急救援处理；
5、完成领导交办的其他工作。</t>
  </si>
  <si>
    <t>1.轨道交通行业运营公司（地铁、铁路）3年以上工作经验；     
2.5年以上同岗位工作经验；                         
3.40周岁及以下。</t>
  </si>
  <si>
    <t>车站</t>
  </si>
  <si>
    <t>全日制大专及以上学历
，有对口高级工资格证可放宽至中专学历</t>
  </si>
  <si>
    <t>1.轨道交通行业运营公司（地铁、铁路）5年以上经验；             2.具有1年以上值班站长工作经验或具有2年及以上轨道交通值班员工作经验；                                                      3.35周岁及以下</t>
  </si>
  <si>
    <t>全日制大专及以上学历，有对口中级工资格证可放宽至中专学历</t>
  </si>
  <si>
    <t>1.轨道交通行业运营公司（地铁、铁路）3年以上经验；              2.1年以上同岗位工作经验；                                                      3.35周岁及以下</t>
  </si>
  <si>
    <t>电客车部</t>
  </si>
  <si>
    <t>全日制大专及以上学历，有对口高级工资格证可放宽至中专学历</t>
  </si>
  <si>
    <t>1.轨道交通行业运营公司（地铁、铁路）3年以上经验；             2.具有3年及以上独立驾驶电客车工作经验；                      3.35周岁及以下</t>
  </si>
  <si>
    <t>1.持有电客车驾驶证；具有2年电客车/工程车驾驶经验或电客车运行5万km以上；
2.具备电客车、工程车设备认知能力、驾驶能力、具备初级管理能力、沟通协调能力、风险识别能力等。
3.掌握电客车专业基础知识和应急处置流程；
4.未违反法律法规，思想品质良好，组织纪律性强；
5.具有较强的应急能力和抗压能力，能够适应倒班工作；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</si>
  <si>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t>1.轨道交通行业运营公司（地铁、铁路）1年以上经验；             2.具有1年及以上独立驾驶电客车工作经验；                      3.35周岁及以下</t>
  </si>
  <si>
    <t>1.持有电客车驾驶证；
2.熟悉乘务运作，能独立驾驶电客车完成运输生产任务。
3.掌握电客车专业基础知识和应急处置流程；
4.善于沟通，具有较强的技术业务，有较强的工作责任心和团队合作精神；
5.能够适应倒班工作；
6.健康要求：1.身体健康，无重大疾病、传染病和精神病史，无不良嗜好；按招聘流程在体检环节经职业健康体检医院体检合格。
2.听力、辨色力正常，左右双眼裸眼视力均不低于4.4且矫正视力5.0及以上（请报名前务必参考一年内视力体检报告，确认符合要求后才报名）；无夜盲症、恐高症。</t>
  </si>
  <si>
    <r>
      <rPr>
        <b/>
        <sz val="10"/>
        <color theme="1"/>
        <rFont val="宋体"/>
        <charset val="134"/>
        <scheme val="minor"/>
      </rPr>
      <t>薪资待遇：
1、各类专业技术人员拟招聘30人，将根据技术经验及能力，分为三级：由低到高为助理工程师，主办工程师，主管工程师，简称助理、主办、主管；
2、应聘人员根据能力、经验等在招聘面试通过后，确定拟录用级别；
3、主任、副主任级人员拟招录15人；
4、副主任、主任：年收入16-23万；
5、助理、主办、主管：年收入11一15万；
6、特别优秀者（工作经验丰富、专业技术能力突出、面试考核优异者）学历条件等可适当放宽；</t>
    </r>
    <r>
      <rPr>
        <b/>
        <sz val="14"/>
        <color theme="1"/>
        <rFont val="宋体"/>
        <charset val="134"/>
        <scheme val="minor"/>
      </rPr>
      <t xml:space="preserve">
 </t>
    </r>
    <r>
      <rPr>
        <sz val="10"/>
        <color theme="1"/>
        <rFont val="宋体"/>
        <charset val="134"/>
        <scheme val="minor"/>
      </rPr>
      <t xml:space="preserve">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</si>
</sst>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2"/>
      <color theme="1"/>
      <name val="宋体"/>
      <charset val="134"/>
      <scheme val="minor"/>
    </font>
    <font>
      <sz val="10"/>
      <color theme="1"/>
      <name val="宋体"/>
      <charset val="134"/>
      <scheme val="minor"/>
    </font>
    <font>
      <b/>
      <sz val="48"/>
      <color theme="1"/>
      <name val="宋体"/>
      <charset val="134"/>
      <scheme val="minor"/>
    </font>
    <font>
      <b/>
      <sz val="10"/>
      <color theme="1"/>
      <name val="宋体"/>
      <charset val="134"/>
      <scheme val="minor"/>
    </font>
    <font>
      <sz val="18"/>
      <color theme="1"/>
      <name val="宋体"/>
      <charset val="134"/>
      <scheme val="minor"/>
    </font>
    <font>
      <sz val="10"/>
      <name val="宋体"/>
      <charset val="134"/>
      <scheme val="minor"/>
    </font>
    <font>
      <sz val="20"/>
      <color theme="1"/>
      <name val="宋体"/>
      <charset val="134"/>
      <scheme val="minor"/>
    </font>
    <font>
      <sz val="12"/>
      <color theme="1"/>
      <name val="宋体"/>
      <charset val="134"/>
      <scheme val="minor"/>
    </font>
    <font>
      <sz val="12"/>
      <color theme="1"/>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b/>
      <sz val="14"/>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21"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12" applyNumberFormat="0" applyFont="0" applyAlignment="0" applyProtection="0">
      <alignment vertical="center"/>
    </xf>
    <xf numFmtId="0" fontId="13" fillId="16"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11" applyNumberFormat="0" applyFill="0" applyAlignment="0" applyProtection="0">
      <alignment vertical="center"/>
    </xf>
    <xf numFmtId="0" fontId="11" fillId="0" borderId="11" applyNumberFormat="0" applyFill="0" applyAlignment="0" applyProtection="0">
      <alignment vertical="center"/>
    </xf>
    <xf numFmtId="0" fontId="13" fillId="21" borderId="0" applyNumberFormat="0" applyBorder="0" applyAlignment="0" applyProtection="0">
      <alignment vertical="center"/>
    </xf>
    <xf numFmtId="0" fontId="15" fillId="0" borderId="13" applyNumberFormat="0" applyFill="0" applyAlignment="0" applyProtection="0">
      <alignment vertical="center"/>
    </xf>
    <xf numFmtId="0" fontId="13" fillId="25" borderId="0" applyNumberFormat="0" applyBorder="0" applyAlignment="0" applyProtection="0">
      <alignment vertical="center"/>
    </xf>
    <xf numFmtId="0" fontId="26" fillId="19" borderId="17" applyNumberFormat="0" applyAlignment="0" applyProtection="0">
      <alignment vertical="center"/>
    </xf>
    <xf numFmtId="0" fontId="22" fillId="19" borderId="15" applyNumberFormat="0" applyAlignment="0" applyProtection="0">
      <alignment vertical="center"/>
    </xf>
    <xf numFmtId="0" fontId="19" fillId="13" borderId="14" applyNumberFormat="0" applyAlignment="0" applyProtection="0">
      <alignment vertical="center"/>
    </xf>
    <xf numFmtId="0" fontId="10" fillId="28" borderId="0" applyNumberFormat="0" applyBorder="0" applyAlignment="0" applyProtection="0">
      <alignment vertical="center"/>
    </xf>
    <xf numFmtId="0" fontId="13" fillId="30" borderId="0" applyNumberFormat="0" applyBorder="0" applyAlignment="0" applyProtection="0">
      <alignment vertical="center"/>
    </xf>
    <xf numFmtId="0" fontId="23" fillId="0" borderId="16" applyNumberFormat="0" applyFill="0" applyAlignment="0" applyProtection="0">
      <alignment vertical="center"/>
    </xf>
    <xf numFmtId="0" fontId="27" fillId="0" borderId="18" applyNumberFormat="0" applyFill="0" applyAlignment="0" applyProtection="0">
      <alignment vertical="center"/>
    </xf>
    <xf numFmtId="0" fontId="28" fillId="33" borderId="0" applyNumberFormat="0" applyBorder="0" applyAlignment="0" applyProtection="0">
      <alignment vertical="center"/>
    </xf>
    <xf numFmtId="0" fontId="20" fillId="15" borderId="0" applyNumberFormat="0" applyBorder="0" applyAlignment="0" applyProtection="0">
      <alignment vertical="center"/>
    </xf>
    <xf numFmtId="0" fontId="10" fillId="34" borderId="0" applyNumberFormat="0" applyBorder="0" applyAlignment="0" applyProtection="0">
      <alignment vertical="center"/>
    </xf>
    <xf numFmtId="0" fontId="13" fillId="27"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13" fillId="26" borderId="0" applyNumberFormat="0" applyBorder="0" applyAlignment="0" applyProtection="0">
      <alignment vertical="center"/>
    </xf>
    <xf numFmtId="0" fontId="13" fillId="29"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3" fillId="6" borderId="0" applyNumberFormat="0" applyBorder="0" applyAlignment="0" applyProtection="0">
      <alignment vertical="center"/>
    </xf>
    <xf numFmtId="0" fontId="10" fillId="5" borderId="0" applyNumberFormat="0" applyBorder="0" applyAlignment="0" applyProtection="0">
      <alignment vertical="center"/>
    </xf>
    <xf numFmtId="0" fontId="13" fillId="35" borderId="0" applyNumberFormat="0" applyBorder="0" applyAlignment="0" applyProtection="0">
      <alignment vertical="center"/>
    </xf>
    <xf numFmtId="0" fontId="13" fillId="8"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cellStyleXfs>
  <cellXfs count="104">
    <xf numFmtId="0" fontId="0" fillId="0" borderId="0" xfId="0"/>
    <xf numFmtId="0" fontId="1" fillId="0" borderId="1" xfId="0" applyFont="1" applyFill="1" applyBorder="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0" fillId="0" borderId="0" xfId="0" applyFill="1" applyBorder="1"/>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57" fontId="2" fillId="2"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57" fontId="2" fillId="2" borderId="4" xfId="0" applyNumberFormat="1" applyFont="1" applyFill="1" applyBorder="1" applyAlignment="1">
      <alignment horizontal="left" vertical="center" wrapText="1"/>
    </xf>
    <xf numFmtId="57"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left" vertical="center" wrapText="1"/>
    </xf>
    <xf numFmtId="57" fontId="2" fillId="2"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57"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Border="1" applyAlignment="1">
      <alignment horizontal="center"/>
    </xf>
    <xf numFmtId="0" fontId="2" fillId="0" borderId="0" xfId="0" applyFont="1" applyFill="1" applyBorder="1" applyAlignment="1">
      <alignment horizontal="left" vertical="center" wrapText="1"/>
    </xf>
    <xf numFmtId="0" fontId="1" fillId="0" borderId="5" xfId="0" applyFont="1" applyFill="1" applyBorder="1" applyAlignment="1">
      <alignment horizontal="center"/>
    </xf>
    <xf numFmtId="0" fontId="5" fillId="0" borderId="6"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2" borderId="1" xfId="0" applyFont="1" applyFill="1" applyBorder="1" applyAlignment="1">
      <alignment horizontal="center" vertical="center" wrapText="1"/>
    </xf>
    <xf numFmtId="57" fontId="2" fillId="0" borderId="1" xfId="0" applyNumberFormat="1" applyFont="1" applyBorder="1" applyAlignment="1">
      <alignment horizontal="center" vertical="center" wrapText="1"/>
    </xf>
    <xf numFmtId="57" fontId="2" fillId="0" borderId="1" xfId="0" applyNumberFormat="1" applyFont="1" applyBorder="1" applyAlignment="1">
      <alignment horizontal="left" vertical="center" wrapText="1"/>
    </xf>
    <xf numFmtId="0" fontId="2" fillId="3" borderId="1" xfId="0" applyFont="1" applyFill="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vertical="center" wrapText="1"/>
    </xf>
    <xf numFmtId="0" fontId="6"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57" fontId="2" fillId="0" borderId="7" xfId="0" applyNumberFormat="1" applyFont="1" applyBorder="1" applyAlignment="1">
      <alignment horizontal="center" vertical="center" wrapText="1"/>
    </xf>
    <xf numFmtId="0" fontId="2" fillId="0" borderId="7" xfId="0" applyFont="1" applyBorder="1" applyAlignment="1"/>
    <xf numFmtId="0" fontId="2" fillId="0" borderId="8" xfId="0" applyFont="1" applyBorder="1" applyAlignment="1"/>
    <xf numFmtId="0" fontId="2" fillId="0" borderId="3" xfId="0" applyFont="1" applyBorder="1" applyAlignment="1"/>
    <xf numFmtId="0" fontId="2" fillId="0" borderId="1" xfId="0" applyFont="1" applyBorder="1"/>
    <xf numFmtId="0" fontId="2" fillId="0" borderId="0" xfId="0" applyFont="1" applyAlignment="1">
      <alignment vertical="center" wrapText="1"/>
    </xf>
    <xf numFmtId="0" fontId="2" fillId="0" borderId="7" xfId="0" applyFont="1" applyBorder="1"/>
    <xf numFmtId="0" fontId="0" fillId="0" borderId="0" xfId="0" applyNumberFormat="1"/>
    <xf numFmtId="0" fontId="0" fillId="0" borderId="0" xfId="0" applyAlignment="1">
      <alignment horizontal="center"/>
    </xf>
    <xf numFmtId="0" fontId="7" fillId="0" borderId="6" xfId="0" applyFont="1" applyBorder="1" applyAlignment="1">
      <alignment horizont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57" fontId="8"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57" fontId="8" fillId="0" borderId="1" xfId="0" applyNumberFormat="1" applyFont="1" applyBorder="1" applyAlignment="1">
      <alignment horizontal="center" vertical="center" wrapText="1"/>
    </xf>
    <xf numFmtId="57" fontId="8" fillId="3" borderId="1" xfId="0" applyNumberFormat="1" applyFont="1" applyFill="1" applyBorder="1" applyAlignment="1">
      <alignment horizontal="center" vertical="center" wrapText="1"/>
    </xf>
    <xf numFmtId="57" fontId="8" fillId="0" borderId="1" xfId="0" applyNumberFormat="1" applyFont="1" applyBorder="1" applyAlignment="1">
      <alignment horizontal="lef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57" fontId="8" fillId="0" borderId="7" xfId="0" applyNumberFormat="1" applyFont="1" applyBorder="1" applyAlignment="1">
      <alignment horizontal="center" vertical="center" wrapText="1"/>
    </xf>
    <xf numFmtId="57" fontId="8" fillId="0" borderId="1" xfId="0" applyNumberFormat="1" applyFont="1" applyBorder="1" applyAlignment="1">
      <alignment horizontal="center"/>
    </xf>
    <xf numFmtId="57" fontId="8" fillId="0" borderId="1" xfId="0" applyNumberFormat="1" applyFont="1" applyBorder="1" applyAlignment="1">
      <alignment vertical="center" wrapText="1"/>
    </xf>
    <xf numFmtId="57" fontId="8"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57" fontId="8" fillId="0" borderId="0" xfId="0" applyNumberFormat="1" applyFont="1" applyBorder="1" applyAlignment="1">
      <alignment horizontal="left" vertical="center" wrapText="1"/>
    </xf>
    <xf numFmtId="57" fontId="8" fillId="0" borderId="0" xfId="0" applyNumberFormat="1" applyFont="1" applyBorder="1" applyAlignment="1">
      <alignment horizontal="center" vertical="center" wrapText="1"/>
    </xf>
    <xf numFmtId="0" fontId="0" fillId="0" borderId="0" xfId="0" applyAlignment="1">
      <alignment horizontal="left" vertical="center" wrapText="1"/>
    </xf>
    <xf numFmtId="0" fontId="8" fillId="0" borderId="7" xfId="0" applyFont="1" applyBorder="1" applyAlignment="1">
      <alignment horizontal="center"/>
    </xf>
    <xf numFmtId="0" fontId="8" fillId="0" borderId="8" xfId="0" applyFont="1" applyBorder="1" applyAlignment="1">
      <alignment vertical="center" wrapText="1"/>
    </xf>
    <xf numFmtId="0" fontId="8" fillId="0" borderId="8" xfId="0" applyFont="1" applyBorder="1" applyAlignment="1">
      <alignment horizontal="center"/>
    </xf>
    <xf numFmtId="0" fontId="8" fillId="0" borderId="3" xfId="0" applyFont="1" applyBorder="1" applyAlignment="1">
      <alignment vertical="center" wrapText="1"/>
    </xf>
    <xf numFmtId="0" fontId="8" fillId="0" borderId="8"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center"/>
    </xf>
    <xf numFmtId="0" fontId="8" fillId="0" borderId="1" xfId="0" applyFont="1" applyBorder="1" applyAlignment="1">
      <alignment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vertical="center"/>
    </xf>
    <xf numFmtId="0" fontId="8" fillId="0" borderId="0"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2"/>
  <sheetViews>
    <sheetView zoomScale="70" zoomScaleNormal="70" topLeftCell="A52" workbookViewId="0">
      <selection activeCell="E6" sqref="E6"/>
    </sheetView>
  </sheetViews>
  <sheetFormatPr defaultColWidth="9" defaultRowHeight="13.5"/>
  <cols>
    <col min="1" max="1" width="16.125" customWidth="1"/>
    <col min="2" max="2" width="15.75" customWidth="1"/>
    <col min="3" max="3" width="16" customWidth="1"/>
    <col min="4" max="4" width="9" customWidth="1"/>
    <col min="5" max="5" width="16.75" customWidth="1"/>
    <col min="6" max="6" width="13" customWidth="1"/>
    <col min="7" max="8" width="12.125" customWidth="1"/>
    <col min="9" max="9" width="11.625" customWidth="1"/>
    <col min="10" max="10" width="11.625" style="54" customWidth="1"/>
    <col min="11" max="11" width="11.625" customWidth="1"/>
    <col min="12" max="12" width="28.375" customWidth="1"/>
    <col min="13" max="13" width="15" customWidth="1"/>
    <col min="14" max="14" width="61.625" customWidth="1"/>
    <col min="15" max="15" width="19.5" style="55" customWidth="1"/>
    <col min="16" max="20" width="19.5" customWidth="1"/>
    <col min="21" max="21" width="14.75" customWidth="1"/>
  </cols>
  <sheetData>
    <row r="1" ht="25.5" spans="1:22">
      <c r="A1" s="56" t="s">
        <v>0</v>
      </c>
      <c r="B1" s="56"/>
      <c r="C1" s="56"/>
      <c r="D1" s="56"/>
      <c r="E1" s="56"/>
      <c r="F1" s="56"/>
      <c r="G1" s="56"/>
      <c r="H1" s="56"/>
      <c r="I1" s="56"/>
      <c r="J1" s="56"/>
      <c r="K1" s="56"/>
      <c r="L1" s="56"/>
      <c r="M1" s="56"/>
      <c r="N1" s="56"/>
      <c r="O1" s="56"/>
      <c r="P1" s="56"/>
      <c r="Q1" s="56"/>
      <c r="R1" s="56"/>
      <c r="S1" s="56"/>
      <c r="T1" s="56"/>
      <c r="U1" s="56"/>
      <c r="V1" s="56"/>
    </row>
    <row r="2" ht="28.5" spans="1:22">
      <c r="A2" s="57" t="s">
        <v>1</v>
      </c>
      <c r="B2" s="57" t="s">
        <v>2</v>
      </c>
      <c r="C2" s="57" t="s">
        <v>3</v>
      </c>
      <c r="D2" s="57" t="s">
        <v>4</v>
      </c>
      <c r="E2" s="57" t="s">
        <v>5</v>
      </c>
      <c r="F2" s="57" t="s">
        <v>6</v>
      </c>
      <c r="G2" s="57" t="s">
        <v>7</v>
      </c>
      <c r="H2" s="57" t="s">
        <v>8</v>
      </c>
      <c r="I2" s="57" t="s">
        <v>9</v>
      </c>
      <c r="J2" s="74"/>
      <c r="K2" s="57"/>
      <c r="L2" s="75" t="s">
        <v>10</v>
      </c>
      <c r="M2" s="75" t="s">
        <v>11</v>
      </c>
      <c r="N2" s="75" t="s">
        <v>12</v>
      </c>
      <c r="O2" s="75" t="s">
        <v>13</v>
      </c>
      <c r="P2" s="75" t="s">
        <v>14</v>
      </c>
      <c r="Q2" s="75" t="s">
        <v>15</v>
      </c>
      <c r="R2" s="75" t="s">
        <v>16</v>
      </c>
      <c r="S2" s="75" t="s">
        <v>17</v>
      </c>
      <c r="T2" s="75" t="s">
        <v>18</v>
      </c>
      <c r="U2" s="57" t="s">
        <v>19</v>
      </c>
      <c r="V2" s="57" t="s">
        <v>20</v>
      </c>
    </row>
    <row r="3" ht="156.75" spans="1:22">
      <c r="A3" s="58" t="s">
        <v>21</v>
      </c>
      <c r="B3" s="59" t="s">
        <v>22</v>
      </c>
      <c r="C3" s="59" t="s">
        <v>23</v>
      </c>
      <c r="D3" s="59" t="s">
        <v>24</v>
      </c>
      <c r="E3" s="57">
        <v>1</v>
      </c>
      <c r="F3" s="57"/>
      <c r="G3" s="59"/>
      <c r="H3" s="59">
        <v>1</v>
      </c>
      <c r="I3" s="76">
        <v>43800</v>
      </c>
      <c r="J3" s="74"/>
      <c r="K3" s="74">
        <v>1</v>
      </c>
      <c r="L3" s="77" t="s">
        <v>25</v>
      </c>
      <c r="M3" s="76" t="s">
        <v>26</v>
      </c>
      <c r="N3" s="78" t="s">
        <v>27</v>
      </c>
      <c r="O3" s="62" t="s">
        <v>28</v>
      </c>
      <c r="P3" s="62" t="s">
        <v>29</v>
      </c>
      <c r="Q3" s="76" t="s">
        <v>30</v>
      </c>
      <c r="R3" s="76" t="s">
        <v>31</v>
      </c>
      <c r="S3" s="76" t="s">
        <v>32</v>
      </c>
      <c r="T3" s="76" t="s">
        <v>33</v>
      </c>
      <c r="U3" s="57" t="s">
        <v>34</v>
      </c>
      <c r="V3" s="92"/>
    </row>
    <row r="4" ht="69" customHeight="1" spans="1:22">
      <c r="A4" s="60"/>
      <c r="B4" s="59" t="s">
        <v>35</v>
      </c>
      <c r="C4" s="59" t="s">
        <v>36</v>
      </c>
      <c r="D4" s="59" t="s">
        <v>37</v>
      </c>
      <c r="E4" s="57">
        <v>1</v>
      </c>
      <c r="F4" s="57"/>
      <c r="G4" s="59"/>
      <c r="H4" s="59">
        <v>1</v>
      </c>
      <c r="I4" s="76">
        <v>43952</v>
      </c>
      <c r="J4" s="74">
        <f>E4*0.6</f>
        <v>0.6</v>
      </c>
      <c r="K4" s="74">
        <v>2</v>
      </c>
      <c r="L4" s="79" t="s">
        <v>38</v>
      </c>
      <c r="M4" s="76" t="s">
        <v>39</v>
      </c>
      <c r="N4" s="76" t="s">
        <v>22</v>
      </c>
      <c r="O4" s="76" t="s">
        <v>22</v>
      </c>
      <c r="P4" s="76" t="s">
        <v>22</v>
      </c>
      <c r="Q4" s="76" t="s">
        <v>22</v>
      </c>
      <c r="R4" s="76" t="s">
        <v>22</v>
      </c>
      <c r="S4" s="76" t="s">
        <v>22</v>
      </c>
      <c r="T4" s="76" t="s">
        <v>22</v>
      </c>
      <c r="U4" s="93"/>
      <c r="V4" s="94"/>
    </row>
    <row r="5" ht="69" customHeight="1" spans="1:22">
      <c r="A5" s="60"/>
      <c r="B5" s="59"/>
      <c r="C5" s="59"/>
      <c r="D5" s="59"/>
      <c r="E5" s="57"/>
      <c r="F5" s="57"/>
      <c r="G5" s="59"/>
      <c r="H5" s="59"/>
      <c r="I5" s="76"/>
      <c r="J5" s="74">
        <f t="shared" ref="J5:J50" si="0">E5*0.6</f>
        <v>0</v>
      </c>
      <c r="K5" s="74">
        <v>3</v>
      </c>
      <c r="L5" s="79" t="s">
        <v>40</v>
      </c>
      <c r="M5" s="76" t="s">
        <v>39</v>
      </c>
      <c r="N5" s="76"/>
      <c r="O5" s="76"/>
      <c r="P5" s="76"/>
      <c r="Q5" s="76"/>
      <c r="R5" s="76"/>
      <c r="S5" s="76"/>
      <c r="T5" s="76"/>
      <c r="U5" s="93"/>
      <c r="V5" s="94"/>
    </row>
    <row r="6" ht="69" customHeight="1" spans="1:22">
      <c r="A6" s="60"/>
      <c r="B6" s="59"/>
      <c r="C6" s="59"/>
      <c r="D6" s="59"/>
      <c r="E6" s="57"/>
      <c r="F6" s="57"/>
      <c r="G6" s="59"/>
      <c r="H6" s="59"/>
      <c r="I6" s="76"/>
      <c r="J6" s="74">
        <f t="shared" si="0"/>
        <v>0</v>
      </c>
      <c r="K6" s="74">
        <v>4</v>
      </c>
      <c r="L6" s="79" t="s">
        <v>41</v>
      </c>
      <c r="M6" s="76" t="s">
        <v>42</v>
      </c>
      <c r="N6" s="76"/>
      <c r="O6" s="76"/>
      <c r="P6" s="76"/>
      <c r="Q6" s="76"/>
      <c r="R6" s="76"/>
      <c r="S6" s="76"/>
      <c r="T6" s="76"/>
      <c r="U6" s="93"/>
      <c r="V6" s="94"/>
    </row>
    <row r="7" ht="99.75" spans="1:22">
      <c r="A7" s="60"/>
      <c r="B7" s="59" t="s">
        <v>43</v>
      </c>
      <c r="C7" s="59" t="s">
        <v>44</v>
      </c>
      <c r="D7" s="59" t="s">
        <v>37</v>
      </c>
      <c r="E7" s="57">
        <v>4</v>
      </c>
      <c r="F7" s="57"/>
      <c r="G7" s="59">
        <v>2</v>
      </c>
      <c r="H7" s="59">
        <v>2</v>
      </c>
      <c r="I7" s="76">
        <v>43952</v>
      </c>
      <c r="J7" s="74">
        <f t="shared" si="0"/>
        <v>2.4</v>
      </c>
      <c r="K7" s="74">
        <v>5</v>
      </c>
      <c r="L7" s="76" t="s">
        <v>45</v>
      </c>
      <c r="M7" s="76" t="s">
        <v>26</v>
      </c>
      <c r="N7" s="80" t="s">
        <v>46</v>
      </c>
      <c r="O7" s="62" t="s">
        <v>28</v>
      </c>
      <c r="P7" s="62" t="s">
        <v>29</v>
      </c>
      <c r="Q7" s="76" t="s">
        <v>30</v>
      </c>
      <c r="R7" s="76" t="s">
        <v>47</v>
      </c>
      <c r="S7" s="76" t="s">
        <v>48</v>
      </c>
      <c r="T7" s="76" t="s">
        <v>33</v>
      </c>
      <c r="U7" s="95"/>
      <c r="V7" s="94"/>
    </row>
    <row r="8" ht="142.5" spans="1:22">
      <c r="A8" s="58" t="s">
        <v>49</v>
      </c>
      <c r="B8" s="59" t="s">
        <v>22</v>
      </c>
      <c r="C8" s="59" t="s">
        <v>23</v>
      </c>
      <c r="D8" s="59" t="s">
        <v>24</v>
      </c>
      <c r="E8" s="57">
        <v>1</v>
      </c>
      <c r="F8" s="57"/>
      <c r="G8" s="59"/>
      <c r="H8" s="59">
        <v>1</v>
      </c>
      <c r="I8" s="76">
        <v>43800</v>
      </c>
      <c r="J8" s="74">
        <f t="shared" si="0"/>
        <v>0.6</v>
      </c>
      <c r="K8" s="74">
        <v>6</v>
      </c>
      <c r="L8" s="77" t="s">
        <v>50</v>
      </c>
      <c r="M8" s="79" t="s">
        <v>51</v>
      </c>
      <c r="N8" s="78" t="s">
        <v>52</v>
      </c>
      <c r="O8" s="62" t="s">
        <v>28</v>
      </c>
      <c r="P8" s="62" t="s">
        <v>29</v>
      </c>
      <c r="Q8" s="76" t="s">
        <v>30</v>
      </c>
      <c r="R8" s="76" t="s">
        <v>31</v>
      </c>
      <c r="S8" s="76" t="s">
        <v>32</v>
      </c>
      <c r="T8" s="76" t="s">
        <v>33</v>
      </c>
      <c r="U8" s="57"/>
      <c r="V8" s="92"/>
    </row>
    <row r="9" ht="128.25" spans="1:22">
      <c r="A9" s="60"/>
      <c r="B9" s="59" t="s">
        <v>53</v>
      </c>
      <c r="C9" s="61" t="s">
        <v>36</v>
      </c>
      <c r="D9" s="61" t="s">
        <v>37</v>
      </c>
      <c r="E9" s="62">
        <v>1</v>
      </c>
      <c r="F9" s="62"/>
      <c r="G9" s="61"/>
      <c r="H9" s="61">
        <v>1</v>
      </c>
      <c r="I9" s="76">
        <v>43952</v>
      </c>
      <c r="J9" s="74">
        <f t="shared" si="0"/>
        <v>0.6</v>
      </c>
      <c r="K9" s="74">
        <v>7</v>
      </c>
      <c r="L9" s="76" t="s">
        <v>54</v>
      </c>
      <c r="M9" s="79" t="s">
        <v>55</v>
      </c>
      <c r="N9" s="78" t="s">
        <v>56</v>
      </c>
      <c r="O9" s="62" t="s">
        <v>57</v>
      </c>
      <c r="P9" s="76" t="s">
        <v>58</v>
      </c>
      <c r="Q9" s="76" t="s">
        <v>30</v>
      </c>
      <c r="R9" s="76" t="s">
        <v>59</v>
      </c>
      <c r="S9" s="76" t="s">
        <v>48</v>
      </c>
      <c r="T9" s="76" t="s">
        <v>33</v>
      </c>
      <c r="U9" s="96"/>
      <c r="V9" s="94"/>
    </row>
    <row r="10" ht="128.25" spans="1:22">
      <c r="A10" s="60"/>
      <c r="B10" s="59"/>
      <c r="C10" s="59" t="s">
        <v>60</v>
      </c>
      <c r="D10" s="59" t="s">
        <v>61</v>
      </c>
      <c r="E10" s="57">
        <v>1</v>
      </c>
      <c r="F10" s="57"/>
      <c r="G10" s="59"/>
      <c r="H10" s="59">
        <v>1</v>
      </c>
      <c r="I10" s="76">
        <v>43952</v>
      </c>
      <c r="J10" s="74">
        <f t="shared" si="0"/>
        <v>0.6</v>
      </c>
      <c r="K10" s="74">
        <v>8</v>
      </c>
      <c r="L10" s="76" t="s">
        <v>62</v>
      </c>
      <c r="M10" s="79" t="s">
        <v>55</v>
      </c>
      <c r="N10" s="78" t="s">
        <v>63</v>
      </c>
      <c r="O10" s="62" t="s">
        <v>57</v>
      </c>
      <c r="P10" s="76" t="s">
        <v>64</v>
      </c>
      <c r="Q10" s="76" t="s">
        <v>30</v>
      </c>
      <c r="R10" s="76" t="s">
        <v>59</v>
      </c>
      <c r="S10" s="76" t="s">
        <v>48</v>
      </c>
      <c r="T10" s="76" t="s">
        <v>33</v>
      </c>
      <c r="U10" s="96"/>
      <c r="V10" s="94"/>
    </row>
    <row r="11" ht="71.25" customHeight="1" spans="1:22">
      <c r="A11" s="60"/>
      <c r="B11" s="59"/>
      <c r="C11" s="59" t="s">
        <v>65</v>
      </c>
      <c r="D11" s="59" t="s">
        <v>66</v>
      </c>
      <c r="E11" s="63" t="s">
        <v>67</v>
      </c>
      <c r="F11" s="57">
        <v>1</v>
      </c>
      <c r="G11" s="59"/>
      <c r="H11" s="59"/>
      <c r="I11" s="76">
        <v>43862</v>
      </c>
      <c r="J11" s="74" t="e">
        <f t="shared" si="0"/>
        <v>#VALUE!</v>
      </c>
      <c r="K11" s="74">
        <v>9</v>
      </c>
      <c r="L11" s="76" t="s">
        <v>68</v>
      </c>
      <c r="M11" s="79" t="s">
        <v>55</v>
      </c>
      <c r="N11" s="81" t="s">
        <v>69</v>
      </c>
      <c r="O11" s="82" t="s">
        <v>70</v>
      </c>
      <c r="P11" s="76" t="s">
        <v>71</v>
      </c>
      <c r="Q11" s="76" t="s">
        <v>72</v>
      </c>
      <c r="R11" s="76" t="s">
        <v>73</v>
      </c>
      <c r="S11" s="76" t="s">
        <v>74</v>
      </c>
      <c r="T11" s="76" t="s">
        <v>75</v>
      </c>
      <c r="U11" s="96"/>
      <c r="V11" s="94"/>
    </row>
    <row r="12" ht="114" spans="1:22">
      <c r="A12" s="60"/>
      <c r="B12" s="59"/>
      <c r="C12" s="61" t="s">
        <v>76</v>
      </c>
      <c r="D12" s="59" t="s">
        <v>77</v>
      </c>
      <c r="E12" s="63" t="s">
        <v>67</v>
      </c>
      <c r="F12" s="57">
        <v>1</v>
      </c>
      <c r="G12" s="63"/>
      <c r="H12" s="59"/>
      <c r="I12" s="76">
        <v>43862</v>
      </c>
      <c r="J12" s="74" t="e">
        <f t="shared" si="0"/>
        <v>#VALUE!</v>
      </c>
      <c r="K12" s="74">
        <v>10</v>
      </c>
      <c r="L12" s="76" t="s">
        <v>76</v>
      </c>
      <c r="M12" s="79" t="s">
        <v>55</v>
      </c>
      <c r="N12" s="81" t="s">
        <v>78</v>
      </c>
      <c r="O12" s="83" t="s">
        <v>79</v>
      </c>
      <c r="P12" s="76" t="s">
        <v>80</v>
      </c>
      <c r="Q12" s="76" t="s">
        <v>72</v>
      </c>
      <c r="R12" s="76" t="s">
        <v>81</v>
      </c>
      <c r="S12" s="76" t="s">
        <v>74</v>
      </c>
      <c r="T12" s="76" t="s">
        <v>75</v>
      </c>
      <c r="U12" s="96"/>
      <c r="V12" s="94"/>
    </row>
    <row r="13" ht="114" spans="1:22">
      <c r="A13" s="60"/>
      <c r="B13" s="59"/>
      <c r="C13" s="59" t="s">
        <v>82</v>
      </c>
      <c r="D13" s="59" t="s">
        <v>77</v>
      </c>
      <c r="E13" s="63" t="s">
        <v>67</v>
      </c>
      <c r="F13" s="57"/>
      <c r="G13" s="63">
        <v>1</v>
      </c>
      <c r="H13" s="59"/>
      <c r="I13" s="76">
        <v>43862</v>
      </c>
      <c r="J13" s="74" t="e">
        <f t="shared" si="0"/>
        <v>#VALUE!</v>
      </c>
      <c r="K13" s="74">
        <v>11</v>
      </c>
      <c r="L13" s="76" t="s">
        <v>82</v>
      </c>
      <c r="M13" s="79" t="s">
        <v>55</v>
      </c>
      <c r="N13" s="81" t="s">
        <v>83</v>
      </c>
      <c r="O13" s="83" t="s">
        <v>79</v>
      </c>
      <c r="P13" s="76" t="s">
        <v>84</v>
      </c>
      <c r="Q13" s="76" t="s">
        <v>72</v>
      </c>
      <c r="R13" s="76" t="s">
        <v>85</v>
      </c>
      <c r="S13" s="76" t="s">
        <v>74</v>
      </c>
      <c r="T13" s="76" t="s">
        <v>75</v>
      </c>
      <c r="U13" s="96"/>
      <c r="V13" s="94"/>
    </row>
    <row r="14" ht="114" spans="1:22">
      <c r="A14" s="60"/>
      <c r="B14" s="59"/>
      <c r="C14" s="61" t="s">
        <v>86</v>
      </c>
      <c r="D14" s="59" t="s">
        <v>77</v>
      </c>
      <c r="E14" s="63" t="s">
        <v>67</v>
      </c>
      <c r="F14" s="63"/>
      <c r="G14" s="63">
        <v>1</v>
      </c>
      <c r="H14" s="63"/>
      <c r="I14" s="76">
        <v>43862</v>
      </c>
      <c r="J14" s="74" t="e">
        <f t="shared" si="0"/>
        <v>#VALUE!</v>
      </c>
      <c r="K14" s="74">
        <v>12</v>
      </c>
      <c r="L14" s="76" t="s">
        <v>86</v>
      </c>
      <c r="M14" s="79" t="s">
        <v>55</v>
      </c>
      <c r="N14" s="81" t="s">
        <v>87</v>
      </c>
      <c r="O14" s="83" t="s">
        <v>79</v>
      </c>
      <c r="P14" s="76" t="s">
        <v>88</v>
      </c>
      <c r="Q14" s="76" t="s">
        <v>72</v>
      </c>
      <c r="R14" s="76" t="s">
        <v>89</v>
      </c>
      <c r="S14" s="76" t="s">
        <v>74</v>
      </c>
      <c r="T14" s="76" t="s">
        <v>75</v>
      </c>
      <c r="U14" s="96"/>
      <c r="V14" s="94"/>
    </row>
    <row r="15" ht="128.25" spans="1:22">
      <c r="A15" s="60"/>
      <c r="B15" s="59" t="s">
        <v>90</v>
      </c>
      <c r="C15" s="59" t="s">
        <v>36</v>
      </c>
      <c r="D15" s="59" t="s">
        <v>37</v>
      </c>
      <c r="E15" s="57">
        <v>1</v>
      </c>
      <c r="F15" s="57"/>
      <c r="G15" s="59">
        <v>1</v>
      </c>
      <c r="H15" s="59"/>
      <c r="I15" s="76">
        <v>43862</v>
      </c>
      <c r="J15" s="74">
        <f t="shared" si="0"/>
        <v>0.6</v>
      </c>
      <c r="K15" s="74">
        <v>13</v>
      </c>
      <c r="L15" s="84" t="s">
        <v>91</v>
      </c>
      <c r="M15" s="84" t="s">
        <v>92</v>
      </c>
      <c r="N15" s="78" t="s">
        <v>93</v>
      </c>
      <c r="O15" s="62" t="s">
        <v>57</v>
      </c>
      <c r="P15" s="76" t="s">
        <v>64</v>
      </c>
      <c r="Q15" s="76" t="s">
        <v>30</v>
      </c>
      <c r="R15" s="76" t="s">
        <v>59</v>
      </c>
      <c r="S15" s="76" t="s">
        <v>48</v>
      </c>
      <c r="T15" s="76" t="s">
        <v>33</v>
      </c>
      <c r="U15" s="96"/>
      <c r="V15" s="94"/>
    </row>
    <row r="16" ht="128.25" spans="1:22">
      <c r="A16" s="60"/>
      <c r="B16" s="59"/>
      <c r="C16" s="59" t="s">
        <v>60</v>
      </c>
      <c r="D16" s="59" t="s">
        <v>61</v>
      </c>
      <c r="E16" s="57">
        <v>1</v>
      </c>
      <c r="F16" s="57"/>
      <c r="G16" s="59"/>
      <c r="H16" s="59">
        <v>1</v>
      </c>
      <c r="I16" s="76">
        <v>43952</v>
      </c>
      <c r="J16" s="74">
        <f t="shared" si="0"/>
        <v>0.6</v>
      </c>
      <c r="K16" s="74">
        <v>14</v>
      </c>
      <c r="L16" s="84" t="s">
        <v>94</v>
      </c>
      <c r="M16" s="84" t="s">
        <v>92</v>
      </c>
      <c r="N16" s="78" t="s">
        <v>95</v>
      </c>
      <c r="O16" s="62" t="s">
        <v>57</v>
      </c>
      <c r="P16" s="76" t="s">
        <v>64</v>
      </c>
      <c r="Q16" s="76" t="s">
        <v>30</v>
      </c>
      <c r="R16" s="76" t="s">
        <v>59</v>
      </c>
      <c r="S16" s="76" t="s">
        <v>48</v>
      </c>
      <c r="T16" s="76" t="s">
        <v>33</v>
      </c>
      <c r="U16" s="96"/>
      <c r="V16" s="94"/>
    </row>
    <row r="17" ht="62.25" customHeight="1" spans="1:22">
      <c r="A17" s="64"/>
      <c r="B17" s="59"/>
      <c r="C17" s="65" t="s">
        <v>96</v>
      </c>
      <c r="D17" s="59" t="s">
        <v>77</v>
      </c>
      <c r="E17" s="63" t="s">
        <v>67</v>
      </c>
      <c r="F17" s="63"/>
      <c r="G17" s="63">
        <v>1</v>
      </c>
      <c r="H17" s="63"/>
      <c r="I17" s="76">
        <v>43862</v>
      </c>
      <c r="J17" s="74" t="e">
        <f t="shared" si="0"/>
        <v>#VALUE!</v>
      </c>
      <c r="K17" s="74">
        <v>15</v>
      </c>
      <c r="L17" s="65" t="s">
        <v>97</v>
      </c>
      <c r="M17" s="84" t="s">
        <v>92</v>
      </c>
      <c r="U17" s="97"/>
      <c r="V17" s="98"/>
    </row>
    <row r="18" ht="299.25" spans="1:22">
      <c r="A18" s="58" t="s">
        <v>98</v>
      </c>
      <c r="B18" s="59" t="s">
        <v>22</v>
      </c>
      <c r="C18" s="59" t="s">
        <v>23</v>
      </c>
      <c r="D18" s="59" t="s">
        <v>24</v>
      </c>
      <c r="E18" s="57">
        <v>1</v>
      </c>
      <c r="F18" s="57"/>
      <c r="G18" s="59"/>
      <c r="H18" s="59">
        <v>1</v>
      </c>
      <c r="I18" s="76">
        <v>43800</v>
      </c>
      <c r="J18" s="74">
        <f t="shared" si="0"/>
        <v>0.6</v>
      </c>
      <c r="K18" s="74">
        <v>16</v>
      </c>
      <c r="L18" s="77" t="s">
        <v>99</v>
      </c>
      <c r="M18" s="69" t="s">
        <v>100</v>
      </c>
      <c r="N18" s="78" t="s">
        <v>101</v>
      </c>
      <c r="O18" s="62" t="s">
        <v>28</v>
      </c>
      <c r="P18" s="62" t="s">
        <v>102</v>
      </c>
      <c r="Q18" s="76" t="s">
        <v>30</v>
      </c>
      <c r="R18" s="76" t="s">
        <v>31</v>
      </c>
      <c r="S18" s="76" t="s">
        <v>32</v>
      </c>
      <c r="T18" s="76" t="s">
        <v>33</v>
      </c>
      <c r="U18" s="57"/>
      <c r="V18" s="92"/>
    </row>
    <row r="19" ht="99.75" spans="1:22">
      <c r="A19" s="60"/>
      <c r="B19" s="59" t="s">
        <v>103</v>
      </c>
      <c r="C19" s="59" t="s">
        <v>36</v>
      </c>
      <c r="D19" s="59" t="s">
        <v>37</v>
      </c>
      <c r="E19" s="57">
        <v>1</v>
      </c>
      <c r="F19" s="59">
        <v>1</v>
      </c>
      <c r="G19" s="63"/>
      <c r="H19" s="59"/>
      <c r="I19" s="76">
        <v>44166</v>
      </c>
      <c r="J19" s="74">
        <f t="shared" si="0"/>
        <v>0.6</v>
      </c>
      <c r="K19" s="74">
        <v>17</v>
      </c>
      <c r="L19" s="84" t="s">
        <v>104</v>
      </c>
      <c r="M19" s="69" t="s">
        <v>105</v>
      </c>
      <c r="N19" s="78" t="s">
        <v>106</v>
      </c>
      <c r="O19" s="62" t="s">
        <v>57</v>
      </c>
      <c r="P19" s="62" t="s">
        <v>102</v>
      </c>
      <c r="Q19" s="76" t="s">
        <v>30</v>
      </c>
      <c r="R19" s="76" t="s">
        <v>59</v>
      </c>
      <c r="S19" s="76" t="s">
        <v>48</v>
      </c>
      <c r="T19" s="76" t="s">
        <v>33</v>
      </c>
      <c r="U19" s="96"/>
      <c r="V19" s="94"/>
    </row>
    <row r="20" ht="99.75" spans="1:22">
      <c r="A20" s="60"/>
      <c r="B20" s="59"/>
      <c r="C20" s="59" t="s">
        <v>60</v>
      </c>
      <c r="D20" s="59" t="s">
        <v>61</v>
      </c>
      <c r="E20" s="57">
        <v>1</v>
      </c>
      <c r="F20" s="57"/>
      <c r="G20" s="59"/>
      <c r="H20" s="59">
        <v>1</v>
      </c>
      <c r="I20" s="69">
        <v>43952</v>
      </c>
      <c r="J20" s="74">
        <f t="shared" si="0"/>
        <v>0.6</v>
      </c>
      <c r="K20" s="74">
        <v>18</v>
      </c>
      <c r="L20" s="84" t="s">
        <v>107</v>
      </c>
      <c r="M20" s="85" t="s">
        <v>105</v>
      </c>
      <c r="N20" s="78" t="s">
        <v>108</v>
      </c>
      <c r="O20" s="62" t="s">
        <v>57</v>
      </c>
      <c r="P20" s="62" t="s">
        <v>102</v>
      </c>
      <c r="Q20" s="76" t="s">
        <v>30</v>
      </c>
      <c r="R20" s="76" t="s">
        <v>59</v>
      </c>
      <c r="S20" s="76" t="s">
        <v>48</v>
      </c>
      <c r="T20" s="76" t="s">
        <v>33</v>
      </c>
      <c r="U20" s="96"/>
      <c r="V20" s="94"/>
    </row>
    <row r="21" ht="201.75" customHeight="1" spans="1:22">
      <c r="A21" s="60"/>
      <c r="B21" s="59"/>
      <c r="C21" s="61" t="s">
        <v>109</v>
      </c>
      <c r="D21" s="59" t="s">
        <v>77</v>
      </c>
      <c r="E21" s="63">
        <v>1</v>
      </c>
      <c r="F21" s="63">
        <v>1</v>
      </c>
      <c r="G21" s="63"/>
      <c r="H21" s="63"/>
      <c r="I21" s="76">
        <v>44166</v>
      </c>
      <c r="J21" s="74">
        <f t="shared" si="0"/>
        <v>0.6</v>
      </c>
      <c r="K21" s="74">
        <v>19</v>
      </c>
      <c r="L21" s="69" t="s">
        <v>109</v>
      </c>
      <c r="M21" s="69" t="s">
        <v>105</v>
      </c>
      <c r="N21" s="86" t="s">
        <v>110</v>
      </c>
      <c r="O21" s="69" t="s">
        <v>111</v>
      </c>
      <c r="P21" s="62" t="s">
        <v>102</v>
      </c>
      <c r="Q21" s="76" t="s">
        <v>72</v>
      </c>
      <c r="R21" s="76" t="s">
        <v>112</v>
      </c>
      <c r="S21" s="76" t="s">
        <v>113</v>
      </c>
      <c r="T21" s="76" t="s">
        <v>33</v>
      </c>
      <c r="U21" s="96"/>
      <c r="V21" s="94"/>
    </row>
    <row r="22" ht="140.25" customHeight="1" spans="1:22">
      <c r="A22" s="60"/>
      <c r="B22" s="59" t="s">
        <v>114</v>
      </c>
      <c r="C22" s="59" t="s">
        <v>36</v>
      </c>
      <c r="D22" s="59" t="s">
        <v>37</v>
      </c>
      <c r="E22" s="57">
        <v>1</v>
      </c>
      <c r="F22" s="59">
        <v>1</v>
      </c>
      <c r="G22" s="63"/>
      <c r="H22" s="59"/>
      <c r="I22" s="76">
        <v>44166</v>
      </c>
      <c r="J22" s="74">
        <f t="shared" si="0"/>
        <v>0.6</v>
      </c>
      <c r="K22" s="74">
        <v>20</v>
      </c>
      <c r="L22" s="76" t="s">
        <v>115</v>
      </c>
      <c r="M22" s="76" t="s">
        <v>116</v>
      </c>
      <c r="N22" s="78" t="s">
        <v>117</v>
      </c>
      <c r="O22" s="62" t="s">
        <v>57</v>
      </c>
      <c r="P22" s="62" t="s">
        <v>118</v>
      </c>
      <c r="Q22" s="76" t="s">
        <v>30</v>
      </c>
      <c r="R22" s="76" t="s">
        <v>59</v>
      </c>
      <c r="S22" s="76" t="s">
        <v>48</v>
      </c>
      <c r="T22" s="76" t="s">
        <v>33</v>
      </c>
      <c r="U22" s="96"/>
      <c r="V22" s="94"/>
    </row>
    <row r="23" ht="131.25" customHeight="1" spans="1:22">
      <c r="A23" s="60"/>
      <c r="B23" s="59"/>
      <c r="C23" s="59" t="s">
        <v>60</v>
      </c>
      <c r="D23" s="59" t="s">
        <v>61</v>
      </c>
      <c r="E23" s="63" t="s">
        <v>67</v>
      </c>
      <c r="F23" s="57"/>
      <c r="G23" s="59">
        <v>1</v>
      </c>
      <c r="H23" s="59"/>
      <c r="I23" s="69">
        <v>43952</v>
      </c>
      <c r="J23" s="74" t="e">
        <f t="shared" si="0"/>
        <v>#VALUE!</v>
      </c>
      <c r="K23" s="74">
        <v>21</v>
      </c>
      <c r="L23" s="76" t="s">
        <v>119</v>
      </c>
      <c r="M23" s="76" t="s">
        <v>116</v>
      </c>
      <c r="N23" s="78" t="s">
        <v>120</v>
      </c>
      <c r="O23" s="62" t="s">
        <v>57</v>
      </c>
      <c r="P23" s="62" t="s">
        <v>118</v>
      </c>
      <c r="Q23" s="76" t="s">
        <v>30</v>
      </c>
      <c r="R23" s="76" t="s">
        <v>59</v>
      </c>
      <c r="S23" s="76" t="s">
        <v>48</v>
      </c>
      <c r="T23" s="76" t="s">
        <v>121</v>
      </c>
      <c r="U23" s="96"/>
      <c r="V23" s="94"/>
    </row>
    <row r="24" ht="201.75" customHeight="1" spans="1:22">
      <c r="A24" s="64"/>
      <c r="B24" s="59"/>
      <c r="C24" s="61" t="s">
        <v>122</v>
      </c>
      <c r="D24" s="59" t="s">
        <v>77</v>
      </c>
      <c r="E24" s="63" t="s">
        <v>67</v>
      </c>
      <c r="F24" s="63">
        <v>1</v>
      </c>
      <c r="G24" s="63"/>
      <c r="H24" s="63"/>
      <c r="I24" s="76">
        <v>44166</v>
      </c>
      <c r="J24" s="74" t="e">
        <f t="shared" si="0"/>
        <v>#VALUE!</v>
      </c>
      <c r="K24" s="74">
        <v>22</v>
      </c>
      <c r="L24" s="85" t="s">
        <v>122</v>
      </c>
      <c r="M24" s="69" t="s">
        <v>116</v>
      </c>
      <c r="N24" s="78" t="s">
        <v>123</v>
      </c>
      <c r="O24" s="69" t="s">
        <v>111</v>
      </c>
      <c r="P24" s="62" t="s">
        <v>118</v>
      </c>
      <c r="Q24" s="76" t="s">
        <v>72</v>
      </c>
      <c r="R24" s="76" t="s">
        <v>124</v>
      </c>
      <c r="S24" s="76" t="s">
        <v>113</v>
      </c>
      <c r="T24" s="76" t="s">
        <v>33</v>
      </c>
      <c r="U24" s="97"/>
      <c r="V24" s="98"/>
    </row>
    <row r="25" ht="299.25" spans="1:22">
      <c r="A25" s="66" t="s">
        <v>125</v>
      </c>
      <c r="B25" s="59" t="s">
        <v>22</v>
      </c>
      <c r="C25" s="59" t="s">
        <v>23</v>
      </c>
      <c r="D25" s="59" t="s">
        <v>24</v>
      </c>
      <c r="E25" s="57">
        <v>1</v>
      </c>
      <c r="F25" s="57"/>
      <c r="G25" s="59"/>
      <c r="H25" s="59">
        <v>1</v>
      </c>
      <c r="I25" s="69">
        <v>43800</v>
      </c>
      <c r="J25" s="74">
        <f t="shared" si="0"/>
        <v>0.6</v>
      </c>
      <c r="K25" s="74">
        <v>23</v>
      </c>
      <c r="L25" s="77" t="s">
        <v>126</v>
      </c>
      <c r="M25" s="69" t="s">
        <v>127</v>
      </c>
      <c r="N25" s="78" t="s">
        <v>128</v>
      </c>
      <c r="O25" s="62" t="s">
        <v>57</v>
      </c>
      <c r="P25" s="62" t="s">
        <v>129</v>
      </c>
      <c r="Q25" s="76" t="s">
        <v>30</v>
      </c>
      <c r="R25" s="76" t="s">
        <v>59</v>
      </c>
      <c r="S25" s="76" t="s">
        <v>48</v>
      </c>
      <c r="T25" s="76" t="s">
        <v>33</v>
      </c>
      <c r="U25" s="57"/>
      <c r="V25" s="92"/>
    </row>
    <row r="26" ht="99.75" spans="1:22">
      <c r="A26" s="67"/>
      <c r="B26" s="59" t="s">
        <v>130</v>
      </c>
      <c r="C26" s="59" t="s">
        <v>36</v>
      </c>
      <c r="D26" s="59" t="s">
        <v>37</v>
      </c>
      <c r="E26" s="57">
        <v>1</v>
      </c>
      <c r="F26" s="57"/>
      <c r="G26" s="59">
        <v>1</v>
      </c>
      <c r="H26" s="59"/>
      <c r="I26" s="76">
        <v>43862</v>
      </c>
      <c r="J26" s="74">
        <f t="shared" si="0"/>
        <v>0.6</v>
      </c>
      <c r="K26" s="74">
        <v>24</v>
      </c>
      <c r="L26" s="76" t="s">
        <v>131</v>
      </c>
      <c r="M26" s="76" t="s">
        <v>132</v>
      </c>
      <c r="N26" s="78" t="s">
        <v>133</v>
      </c>
      <c r="O26" s="62" t="s">
        <v>57</v>
      </c>
      <c r="P26" s="62" t="s">
        <v>134</v>
      </c>
      <c r="Q26" s="76" t="s">
        <v>30</v>
      </c>
      <c r="R26" s="76" t="s">
        <v>59</v>
      </c>
      <c r="S26" s="76" t="s">
        <v>48</v>
      </c>
      <c r="T26" s="76" t="s">
        <v>33</v>
      </c>
      <c r="U26" s="96"/>
      <c r="V26" s="94"/>
    </row>
    <row r="27" ht="99.75" spans="1:22">
      <c r="A27" s="67"/>
      <c r="B27" s="59"/>
      <c r="C27" s="59" t="s">
        <v>60</v>
      </c>
      <c r="D27" s="59" t="s">
        <v>61</v>
      </c>
      <c r="E27" s="57">
        <v>1</v>
      </c>
      <c r="F27" s="57"/>
      <c r="G27" s="59"/>
      <c r="H27" s="59">
        <v>1</v>
      </c>
      <c r="I27" s="69">
        <v>43952</v>
      </c>
      <c r="J27" s="74">
        <f t="shared" si="0"/>
        <v>0.6</v>
      </c>
      <c r="K27" s="74">
        <v>25</v>
      </c>
      <c r="L27" s="76" t="s">
        <v>135</v>
      </c>
      <c r="M27" s="76" t="s">
        <v>132</v>
      </c>
      <c r="N27" s="78" t="s">
        <v>133</v>
      </c>
      <c r="O27" s="62" t="s">
        <v>57</v>
      </c>
      <c r="P27" s="62" t="s">
        <v>134</v>
      </c>
      <c r="Q27" s="76" t="s">
        <v>30</v>
      </c>
      <c r="R27" s="76" t="s">
        <v>59</v>
      </c>
      <c r="S27" s="76" t="s">
        <v>48</v>
      </c>
      <c r="T27" s="76" t="s">
        <v>33</v>
      </c>
      <c r="U27" s="96"/>
      <c r="V27" s="94"/>
    </row>
    <row r="28" ht="201.75" customHeight="1" spans="1:22">
      <c r="A28" s="67"/>
      <c r="B28" s="59"/>
      <c r="C28" s="61" t="s">
        <v>136</v>
      </c>
      <c r="D28" s="59" t="s">
        <v>77</v>
      </c>
      <c r="E28" s="63" t="s">
        <v>67</v>
      </c>
      <c r="F28" s="63">
        <v>1</v>
      </c>
      <c r="G28" s="63"/>
      <c r="H28" s="63"/>
      <c r="I28" s="69">
        <v>43800</v>
      </c>
      <c r="J28" s="74" t="e">
        <f t="shared" si="0"/>
        <v>#VALUE!</v>
      </c>
      <c r="K28" s="74">
        <v>26</v>
      </c>
      <c r="L28" s="85" t="s">
        <v>137</v>
      </c>
      <c r="M28" s="76" t="s">
        <v>132</v>
      </c>
      <c r="N28" s="78" t="s">
        <v>138</v>
      </c>
      <c r="O28" s="69" t="s">
        <v>111</v>
      </c>
      <c r="P28" s="62" t="s">
        <v>134</v>
      </c>
      <c r="Q28" s="76" t="s">
        <v>72</v>
      </c>
      <c r="R28" s="76" t="s">
        <v>139</v>
      </c>
      <c r="S28" s="76" t="s">
        <v>113</v>
      </c>
      <c r="T28" s="76" t="s">
        <v>33</v>
      </c>
      <c r="U28" s="96"/>
      <c r="V28" s="94"/>
    </row>
    <row r="29" ht="99.75" spans="1:22">
      <c r="A29" s="67"/>
      <c r="B29" s="59" t="s">
        <v>140</v>
      </c>
      <c r="C29" s="59" t="s">
        <v>36</v>
      </c>
      <c r="D29" s="59" t="s">
        <v>37</v>
      </c>
      <c r="E29" s="57">
        <v>1</v>
      </c>
      <c r="F29" s="57"/>
      <c r="G29" s="59">
        <v>1</v>
      </c>
      <c r="H29" s="59"/>
      <c r="I29" s="76">
        <v>43862</v>
      </c>
      <c r="J29" s="74">
        <f t="shared" si="0"/>
        <v>0.6</v>
      </c>
      <c r="K29" s="74">
        <v>27</v>
      </c>
      <c r="L29" s="76" t="s">
        <v>141</v>
      </c>
      <c r="M29" s="76" t="s">
        <v>142</v>
      </c>
      <c r="N29" s="78" t="s">
        <v>143</v>
      </c>
      <c r="O29" s="62" t="s">
        <v>57</v>
      </c>
      <c r="P29" s="62" t="s">
        <v>144</v>
      </c>
      <c r="Q29" s="76" t="s">
        <v>30</v>
      </c>
      <c r="R29" s="76" t="s">
        <v>59</v>
      </c>
      <c r="S29" s="76" t="s">
        <v>48</v>
      </c>
      <c r="T29" s="76" t="s">
        <v>33</v>
      </c>
      <c r="U29" s="96"/>
      <c r="V29" s="94"/>
    </row>
    <row r="30" ht="99.75" spans="1:22">
      <c r="A30" s="67"/>
      <c r="B30" s="59"/>
      <c r="C30" s="59" t="s">
        <v>60</v>
      </c>
      <c r="D30" s="59" t="s">
        <v>61</v>
      </c>
      <c r="E30" s="63" t="s">
        <v>67</v>
      </c>
      <c r="F30" s="57"/>
      <c r="G30" s="59"/>
      <c r="H30" s="59">
        <v>1</v>
      </c>
      <c r="I30" s="69">
        <v>43952</v>
      </c>
      <c r="J30" s="74" t="e">
        <f t="shared" si="0"/>
        <v>#VALUE!</v>
      </c>
      <c r="K30" s="74">
        <v>28</v>
      </c>
      <c r="L30" s="76" t="s">
        <v>145</v>
      </c>
      <c r="M30" s="76" t="s">
        <v>142</v>
      </c>
      <c r="N30" s="78" t="s">
        <v>146</v>
      </c>
      <c r="O30" s="62" t="s">
        <v>57</v>
      </c>
      <c r="P30" s="62" t="s">
        <v>144</v>
      </c>
      <c r="Q30" s="76" t="s">
        <v>30</v>
      </c>
      <c r="R30" s="76" t="s">
        <v>59</v>
      </c>
      <c r="S30" s="76" t="s">
        <v>48</v>
      </c>
      <c r="T30" s="76" t="s">
        <v>33</v>
      </c>
      <c r="U30" s="96"/>
      <c r="V30" s="94"/>
    </row>
    <row r="31" ht="201.75" customHeight="1" spans="1:22">
      <c r="A31" s="68"/>
      <c r="B31" s="59"/>
      <c r="C31" s="61" t="s">
        <v>147</v>
      </c>
      <c r="D31" s="59" t="s">
        <v>77</v>
      </c>
      <c r="E31" s="63" t="s">
        <v>67</v>
      </c>
      <c r="F31" s="63">
        <v>1</v>
      </c>
      <c r="G31" s="63"/>
      <c r="H31" s="63"/>
      <c r="I31" s="69">
        <v>43800</v>
      </c>
      <c r="J31" s="74" t="e">
        <f t="shared" si="0"/>
        <v>#VALUE!</v>
      </c>
      <c r="K31" s="74">
        <v>29</v>
      </c>
      <c r="L31" s="69" t="s">
        <v>148</v>
      </c>
      <c r="M31" s="76" t="s">
        <v>142</v>
      </c>
      <c r="N31" s="78" t="s">
        <v>149</v>
      </c>
      <c r="O31" s="69" t="s">
        <v>111</v>
      </c>
      <c r="P31" s="62" t="s">
        <v>144</v>
      </c>
      <c r="Q31" s="76" t="s">
        <v>72</v>
      </c>
      <c r="R31" s="76" t="s">
        <v>150</v>
      </c>
      <c r="S31" s="76" t="s">
        <v>113</v>
      </c>
      <c r="T31" s="76" t="s">
        <v>33</v>
      </c>
      <c r="U31" s="97"/>
      <c r="V31" s="98"/>
    </row>
    <row r="32" ht="325.5" customHeight="1" spans="1:22">
      <c r="A32" s="57" t="s">
        <v>151</v>
      </c>
      <c r="B32" s="59" t="s">
        <v>22</v>
      </c>
      <c r="C32" s="59" t="s">
        <v>23</v>
      </c>
      <c r="D32" s="59" t="s">
        <v>24</v>
      </c>
      <c r="E32" s="57">
        <v>1</v>
      </c>
      <c r="F32" s="57"/>
      <c r="G32" s="59"/>
      <c r="H32" s="59">
        <v>1</v>
      </c>
      <c r="I32" s="76">
        <v>43739</v>
      </c>
      <c r="J32" s="74">
        <f t="shared" si="0"/>
        <v>0.6</v>
      </c>
      <c r="K32" s="74">
        <v>30</v>
      </c>
      <c r="L32" s="77" t="s">
        <v>152</v>
      </c>
      <c r="M32" s="76" t="s">
        <v>153</v>
      </c>
      <c r="N32" s="78" t="s">
        <v>154</v>
      </c>
      <c r="O32" s="62" t="s">
        <v>57</v>
      </c>
      <c r="P32" s="62" t="s">
        <v>155</v>
      </c>
      <c r="Q32" s="76" t="s">
        <v>30</v>
      </c>
      <c r="R32" s="76" t="s">
        <v>31</v>
      </c>
      <c r="S32" s="76" t="s">
        <v>32</v>
      </c>
      <c r="T32" s="76" t="s">
        <v>33</v>
      </c>
      <c r="U32" s="57"/>
      <c r="V32" s="92"/>
    </row>
    <row r="33" ht="114" spans="1:22">
      <c r="A33" s="57"/>
      <c r="B33" s="59" t="s">
        <v>156</v>
      </c>
      <c r="C33" s="59" t="s">
        <v>36</v>
      </c>
      <c r="D33" s="59" t="s">
        <v>37</v>
      </c>
      <c r="E33" s="57">
        <v>1</v>
      </c>
      <c r="F33" s="59">
        <v>1</v>
      </c>
      <c r="G33" s="59"/>
      <c r="H33" s="59"/>
      <c r="I33" s="69">
        <v>43800</v>
      </c>
      <c r="J33" s="74">
        <f t="shared" si="0"/>
        <v>0.6</v>
      </c>
      <c r="K33" s="74">
        <v>31</v>
      </c>
      <c r="L33" s="69" t="s">
        <v>157</v>
      </c>
      <c r="M33" s="69" t="s">
        <v>158</v>
      </c>
      <c r="N33" s="78" t="s">
        <v>159</v>
      </c>
      <c r="O33" s="62" t="s">
        <v>57</v>
      </c>
      <c r="P33" s="62" t="s">
        <v>160</v>
      </c>
      <c r="Q33" s="76" t="s">
        <v>30</v>
      </c>
      <c r="R33" s="76" t="s">
        <v>59</v>
      </c>
      <c r="S33" s="76" t="s">
        <v>48</v>
      </c>
      <c r="T33" s="76" t="s">
        <v>33</v>
      </c>
      <c r="U33" s="99"/>
      <c r="V33" s="100"/>
    </row>
    <row r="34" ht="114" spans="1:22">
      <c r="A34" s="57"/>
      <c r="B34" s="59"/>
      <c r="C34" s="59" t="s">
        <v>60</v>
      </c>
      <c r="D34" s="59" t="s">
        <v>61</v>
      </c>
      <c r="E34" s="57">
        <v>2</v>
      </c>
      <c r="F34" s="59">
        <v>1</v>
      </c>
      <c r="G34" s="59">
        <v>1</v>
      </c>
      <c r="H34" s="59"/>
      <c r="I34" s="69">
        <v>43800</v>
      </c>
      <c r="J34" s="74">
        <f t="shared" si="0"/>
        <v>1.2</v>
      </c>
      <c r="K34" s="74">
        <v>32</v>
      </c>
      <c r="L34" s="69" t="s">
        <v>161</v>
      </c>
      <c r="M34" s="69" t="s">
        <v>158</v>
      </c>
      <c r="N34" s="78" t="s">
        <v>162</v>
      </c>
      <c r="O34" s="62" t="s">
        <v>57</v>
      </c>
      <c r="P34" s="62" t="s">
        <v>160</v>
      </c>
      <c r="Q34" s="76" t="s">
        <v>30</v>
      </c>
      <c r="R34" s="76" t="s">
        <v>59</v>
      </c>
      <c r="S34" s="76" t="s">
        <v>48</v>
      </c>
      <c r="T34" s="76" t="s">
        <v>33</v>
      </c>
      <c r="U34" s="99"/>
      <c r="V34" s="100"/>
    </row>
    <row r="35" ht="201.75" customHeight="1" spans="1:22">
      <c r="A35" s="57"/>
      <c r="B35" s="59"/>
      <c r="C35" s="59" t="s">
        <v>163</v>
      </c>
      <c r="D35" s="59" t="s">
        <v>77</v>
      </c>
      <c r="E35" s="63" t="s">
        <v>67</v>
      </c>
      <c r="F35" s="59">
        <v>1</v>
      </c>
      <c r="G35" s="59"/>
      <c r="H35" s="59"/>
      <c r="I35" s="69">
        <v>43800</v>
      </c>
      <c r="J35" s="74" t="e">
        <f t="shared" si="0"/>
        <v>#VALUE!</v>
      </c>
      <c r="K35" s="74">
        <v>33</v>
      </c>
      <c r="L35" s="59" t="s">
        <v>164</v>
      </c>
      <c r="M35" s="69" t="s">
        <v>165</v>
      </c>
      <c r="N35" s="78" t="s">
        <v>166</v>
      </c>
      <c r="O35" s="69" t="s">
        <v>111</v>
      </c>
      <c r="P35" s="62" t="s">
        <v>167</v>
      </c>
      <c r="Q35" s="76" t="s">
        <v>72</v>
      </c>
      <c r="R35" s="76" t="s">
        <v>168</v>
      </c>
      <c r="S35" s="76" t="s">
        <v>113</v>
      </c>
      <c r="T35" s="76" t="s">
        <v>33</v>
      </c>
      <c r="U35" s="99"/>
      <c r="V35" s="100"/>
    </row>
    <row r="36" ht="201.75" customHeight="1" spans="1:22">
      <c r="A36" s="57"/>
      <c r="B36" s="59"/>
      <c r="C36" s="59" t="s">
        <v>169</v>
      </c>
      <c r="D36" s="59" t="s">
        <v>77</v>
      </c>
      <c r="E36" s="63" t="s">
        <v>67</v>
      </c>
      <c r="F36" s="59">
        <v>1</v>
      </c>
      <c r="G36" s="59"/>
      <c r="H36" s="59"/>
      <c r="I36" s="69">
        <v>43800</v>
      </c>
      <c r="J36" s="74" t="e">
        <f t="shared" si="0"/>
        <v>#VALUE!</v>
      </c>
      <c r="K36" s="74">
        <v>34</v>
      </c>
      <c r="L36" s="59" t="s">
        <v>170</v>
      </c>
      <c r="M36" s="69" t="s">
        <v>171</v>
      </c>
      <c r="N36" s="78" t="s">
        <v>172</v>
      </c>
      <c r="O36" s="69" t="s">
        <v>111</v>
      </c>
      <c r="P36" s="62" t="s">
        <v>167</v>
      </c>
      <c r="Q36" s="76" t="s">
        <v>72</v>
      </c>
      <c r="R36" s="76" t="s">
        <v>173</v>
      </c>
      <c r="S36" s="76" t="s">
        <v>113</v>
      </c>
      <c r="T36" s="76" t="s">
        <v>33</v>
      </c>
      <c r="U36" s="99"/>
      <c r="V36" s="100"/>
    </row>
    <row r="37" ht="201.75" customHeight="1" spans="1:22">
      <c r="A37" s="57"/>
      <c r="B37" s="59"/>
      <c r="C37" s="61" t="s">
        <v>174</v>
      </c>
      <c r="D37" s="59" t="s">
        <v>77</v>
      </c>
      <c r="E37" s="63" t="s">
        <v>67</v>
      </c>
      <c r="F37" s="59">
        <v>1</v>
      </c>
      <c r="G37" s="59"/>
      <c r="H37" s="59"/>
      <c r="I37" s="69">
        <v>43800</v>
      </c>
      <c r="J37" s="74" t="e">
        <f t="shared" si="0"/>
        <v>#VALUE!</v>
      </c>
      <c r="K37" s="74">
        <v>35</v>
      </c>
      <c r="L37" s="61" t="s">
        <v>174</v>
      </c>
      <c r="M37" s="69" t="s">
        <v>175</v>
      </c>
      <c r="N37" s="78" t="s">
        <v>176</v>
      </c>
      <c r="O37" s="69" t="s">
        <v>111</v>
      </c>
      <c r="P37" s="62" t="s">
        <v>177</v>
      </c>
      <c r="Q37" s="76" t="s">
        <v>72</v>
      </c>
      <c r="R37" s="76" t="s">
        <v>178</v>
      </c>
      <c r="S37" s="76" t="s">
        <v>113</v>
      </c>
      <c r="T37" s="76" t="s">
        <v>33</v>
      </c>
      <c r="U37" s="99"/>
      <c r="V37" s="100"/>
    </row>
    <row r="38" ht="201.75" customHeight="1" spans="1:22">
      <c r="A38" s="57"/>
      <c r="B38" s="59"/>
      <c r="C38" s="61" t="s">
        <v>179</v>
      </c>
      <c r="D38" s="59" t="s">
        <v>77</v>
      </c>
      <c r="E38" s="63" t="s">
        <v>67</v>
      </c>
      <c r="F38" s="63">
        <v>1</v>
      </c>
      <c r="G38" s="63"/>
      <c r="H38" s="63"/>
      <c r="I38" s="69">
        <v>43800</v>
      </c>
      <c r="J38" s="74" t="e">
        <f t="shared" si="0"/>
        <v>#VALUE!</v>
      </c>
      <c r="K38" s="74">
        <v>36</v>
      </c>
      <c r="L38" s="61" t="s">
        <v>179</v>
      </c>
      <c r="M38" s="69" t="s">
        <v>180</v>
      </c>
      <c r="N38" s="78" t="s">
        <v>181</v>
      </c>
      <c r="O38" s="69" t="s">
        <v>111</v>
      </c>
      <c r="P38" s="62" t="s">
        <v>182</v>
      </c>
      <c r="Q38" s="76" t="s">
        <v>72</v>
      </c>
      <c r="R38" s="76" t="s">
        <v>183</v>
      </c>
      <c r="S38" s="76" t="s">
        <v>113</v>
      </c>
      <c r="T38" s="76" t="s">
        <v>33</v>
      </c>
      <c r="U38" s="99"/>
      <c r="V38" s="100"/>
    </row>
    <row r="39" ht="99.75" spans="1:22">
      <c r="A39" s="57"/>
      <c r="B39" s="59" t="s">
        <v>184</v>
      </c>
      <c r="C39" s="59" t="s">
        <v>36</v>
      </c>
      <c r="D39" s="59" t="s">
        <v>37</v>
      </c>
      <c r="E39" s="57">
        <v>1</v>
      </c>
      <c r="F39" s="59">
        <v>1</v>
      </c>
      <c r="G39" s="59"/>
      <c r="H39" s="59"/>
      <c r="I39" s="69">
        <v>43800</v>
      </c>
      <c r="J39" s="74">
        <f t="shared" si="0"/>
        <v>0.6</v>
      </c>
      <c r="K39" s="74">
        <v>37</v>
      </c>
      <c r="L39" s="69" t="s">
        <v>185</v>
      </c>
      <c r="M39" s="76" t="s">
        <v>186</v>
      </c>
      <c r="N39" s="78" t="s">
        <v>187</v>
      </c>
      <c r="O39" s="62" t="s">
        <v>57</v>
      </c>
      <c r="P39" s="62" t="s">
        <v>188</v>
      </c>
      <c r="Q39" s="76" t="s">
        <v>30</v>
      </c>
      <c r="R39" s="76" t="s">
        <v>59</v>
      </c>
      <c r="S39" s="76" t="s">
        <v>48</v>
      </c>
      <c r="T39" s="76" t="s">
        <v>33</v>
      </c>
      <c r="U39" s="99"/>
      <c r="V39" s="100"/>
    </row>
    <row r="40" ht="99.75" spans="1:22">
      <c r="A40" s="57"/>
      <c r="B40" s="59"/>
      <c r="C40" s="59" t="s">
        <v>60</v>
      </c>
      <c r="D40" s="59" t="s">
        <v>61</v>
      </c>
      <c r="E40" s="57">
        <v>2</v>
      </c>
      <c r="F40" s="59">
        <v>1</v>
      </c>
      <c r="G40" s="59">
        <v>1</v>
      </c>
      <c r="H40" s="59"/>
      <c r="I40" s="69">
        <v>43800</v>
      </c>
      <c r="J40" s="74">
        <f t="shared" si="0"/>
        <v>1.2</v>
      </c>
      <c r="K40" s="74">
        <v>38</v>
      </c>
      <c r="L40" s="69" t="s">
        <v>189</v>
      </c>
      <c r="M40" s="76" t="s">
        <v>186</v>
      </c>
      <c r="N40" s="78" t="s">
        <v>190</v>
      </c>
      <c r="O40" s="62" t="s">
        <v>57</v>
      </c>
      <c r="P40" s="62" t="s">
        <v>188</v>
      </c>
      <c r="Q40" s="76" t="s">
        <v>30</v>
      </c>
      <c r="R40" s="76" t="s">
        <v>59</v>
      </c>
      <c r="S40" s="76" t="s">
        <v>48</v>
      </c>
      <c r="T40" s="76" t="s">
        <v>33</v>
      </c>
      <c r="U40" s="99"/>
      <c r="V40" s="100"/>
    </row>
    <row r="41" ht="201.75" customHeight="1" spans="1:22">
      <c r="A41" s="57"/>
      <c r="B41" s="59"/>
      <c r="C41" s="59" t="s">
        <v>191</v>
      </c>
      <c r="D41" s="59" t="s">
        <v>77</v>
      </c>
      <c r="E41" s="63" t="s">
        <v>67</v>
      </c>
      <c r="F41" s="59">
        <v>1</v>
      </c>
      <c r="G41" s="59"/>
      <c r="H41" s="59"/>
      <c r="I41" s="69">
        <v>43800</v>
      </c>
      <c r="J41" s="74" t="e">
        <f t="shared" si="0"/>
        <v>#VALUE!</v>
      </c>
      <c r="K41" s="74">
        <v>39</v>
      </c>
      <c r="L41" s="59" t="s">
        <v>192</v>
      </c>
      <c r="M41" s="59" t="s">
        <v>193</v>
      </c>
      <c r="N41" s="78" t="s">
        <v>194</v>
      </c>
      <c r="O41" s="69" t="s">
        <v>111</v>
      </c>
      <c r="P41" s="62" t="s">
        <v>188</v>
      </c>
      <c r="Q41" s="76" t="s">
        <v>72</v>
      </c>
      <c r="R41" s="76" t="s">
        <v>195</v>
      </c>
      <c r="S41" s="76" t="s">
        <v>113</v>
      </c>
      <c r="T41" s="76" t="s">
        <v>33</v>
      </c>
      <c r="U41" s="99"/>
      <c r="V41" s="100"/>
    </row>
    <row r="42" ht="201.75" customHeight="1" spans="1:22">
      <c r="A42" s="57"/>
      <c r="B42" s="59"/>
      <c r="C42" s="59" t="s">
        <v>196</v>
      </c>
      <c r="D42" s="59" t="s">
        <v>77</v>
      </c>
      <c r="E42" s="63" t="s">
        <v>67</v>
      </c>
      <c r="F42" s="59">
        <v>1</v>
      </c>
      <c r="G42" s="59"/>
      <c r="H42" s="59"/>
      <c r="I42" s="69">
        <v>43800</v>
      </c>
      <c r="J42" s="74" t="e">
        <f t="shared" si="0"/>
        <v>#VALUE!</v>
      </c>
      <c r="K42" s="74">
        <v>40</v>
      </c>
      <c r="L42" s="59" t="s">
        <v>196</v>
      </c>
      <c r="M42" s="59" t="s">
        <v>197</v>
      </c>
      <c r="N42" s="78" t="s">
        <v>198</v>
      </c>
      <c r="O42" s="69" t="s">
        <v>111</v>
      </c>
      <c r="P42" s="62" t="s">
        <v>188</v>
      </c>
      <c r="Q42" s="76" t="s">
        <v>72</v>
      </c>
      <c r="R42" s="76" t="s">
        <v>199</v>
      </c>
      <c r="S42" s="76" t="s">
        <v>113</v>
      </c>
      <c r="T42" s="76" t="s">
        <v>33</v>
      </c>
      <c r="U42" s="99"/>
      <c r="V42" s="100"/>
    </row>
    <row r="43" ht="201.75" customHeight="1" spans="1:22">
      <c r="A43" s="57"/>
      <c r="B43" s="59"/>
      <c r="C43" s="59" t="s">
        <v>200</v>
      </c>
      <c r="D43" s="59" t="s">
        <v>77</v>
      </c>
      <c r="E43" s="63" t="s">
        <v>67</v>
      </c>
      <c r="F43" s="59">
        <v>1</v>
      </c>
      <c r="G43" s="59"/>
      <c r="H43" s="59"/>
      <c r="I43" s="69">
        <v>43800</v>
      </c>
      <c r="J43" s="74" t="e">
        <f t="shared" si="0"/>
        <v>#VALUE!</v>
      </c>
      <c r="K43" s="74">
        <v>41</v>
      </c>
      <c r="L43" s="59" t="s">
        <v>200</v>
      </c>
      <c r="M43" s="59" t="s">
        <v>201</v>
      </c>
      <c r="N43" s="78" t="s">
        <v>202</v>
      </c>
      <c r="O43" s="69" t="s">
        <v>111</v>
      </c>
      <c r="P43" s="62" t="s">
        <v>188</v>
      </c>
      <c r="Q43" s="76" t="s">
        <v>72</v>
      </c>
      <c r="R43" s="76" t="s">
        <v>203</v>
      </c>
      <c r="S43" s="76" t="s">
        <v>113</v>
      </c>
      <c r="T43" s="76" t="s">
        <v>33</v>
      </c>
      <c r="U43" s="99"/>
      <c r="V43" s="100"/>
    </row>
    <row r="44" ht="201.75" customHeight="1" spans="1:22">
      <c r="A44" s="57"/>
      <c r="B44" s="59"/>
      <c r="C44" s="59" t="s">
        <v>204</v>
      </c>
      <c r="D44" s="59" t="s">
        <v>77</v>
      </c>
      <c r="E44" s="63" t="s">
        <v>67</v>
      </c>
      <c r="F44" s="59">
        <v>1</v>
      </c>
      <c r="G44" s="59"/>
      <c r="H44" s="59"/>
      <c r="I44" s="69">
        <v>43800</v>
      </c>
      <c r="J44" s="74" t="e">
        <f t="shared" si="0"/>
        <v>#VALUE!</v>
      </c>
      <c r="K44" s="74">
        <v>42</v>
      </c>
      <c r="L44" s="59" t="s">
        <v>205</v>
      </c>
      <c r="M44" s="59" t="s">
        <v>206</v>
      </c>
      <c r="N44" s="78" t="s">
        <v>207</v>
      </c>
      <c r="O44" s="69" t="s">
        <v>111</v>
      </c>
      <c r="P44" s="62" t="s">
        <v>188</v>
      </c>
      <c r="Q44" s="76" t="s">
        <v>72</v>
      </c>
      <c r="R44" s="76" t="s">
        <v>208</v>
      </c>
      <c r="S44" s="76" t="s">
        <v>113</v>
      </c>
      <c r="T44" s="76" t="s">
        <v>33</v>
      </c>
      <c r="U44" s="99"/>
      <c r="V44" s="100"/>
    </row>
    <row r="45" ht="201.75" customHeight="1" spans="1:22">
      <c r="A45" s="57"/>
      <c r="B45" s="59"/>
      <c r="C45" s="59" t="s">
        <v>209</v>
      </c>
      <c r="D45" s="59" t="s">
        <v>77</v>
      </c>
      <c r="E45" s="63" t="s">
        <v>67</v>
      </c>
      <c r="F45" s="63">
        <v>1</v>
      </c>
      <c r="G45" s="63"/>
      <c r="H45" s="63"/>
      <c r="I45" s="69">
        <v>43800</v>
      </c>
      <c r="J45" s="74" t="e">
        <f t="shared" si="0"/>
        <v>#VALUE!</v>
      </c>
      <c r="K45" s="74">
        <v>43</v>
      </c>
      <c r="L45" s="59" t="s">
        <v>210</v>
      </c>
      <c r="M45" s="59" t="s">
        <v>211</v>
      </c>
      <c r="N45" s="78" t="s">
        <v>212</v>
      </c>
      <c r="O45" s="69" t="s">
        <v>111</v>
      </c>
      <c r="P45" s="62" t="s">
        <v>188</v>
      </c>
      <c r="Q45" s="76" t="s">
        <v>72</v>
      </c>
      <c r="R45" s="76" t="s">
        <v>213</v>
      </c>
      <c r="S45" s="76" t="s">
        <v>113</v>
      </c>
      <c r="T45" s="76" t="s">
        <v>33</v>
      </c>
      <c r="U45" s="99"/>
      <c r="V45" s="100"/>
    </row>
    <row r="46" ht="114" spans="1:22">
      <c r="A46" s="57"/>
      <c r="B46" s="59" t="s">
        <v>214</v>
      </c>
      <c r="C46" s="59" t="s">
        <v>36</v>
      </c>
      <c r="D46" s="59" t="s">
        <v>37</v>
      </c>
      <c r="E46" s="57">
        <v>1</v>
      </c>
      <c r="F46" s="59">
        <v>1</v>
      </c>
      <c r="G46" s="63"/>
      <c r="H46" s="59"/>
      <c r="I46" s="69">
        <v>43800</v>
      </c>
      <c r="J46" s="74">
        <f t="shared" si="0"/>
        <v>0.6</v>
      </c>
      <c r="K46" s="74">
        <v>44</v>
      </c>
      <c r="L46" s="69" t="s">
        <v>215</v>
      </c>
      <c r="M46" s="69" t="s">
        <v>216</v>
      </c>
      <c r="N46" s="78" t="s">
        <v>217</v>
      </c>
      <c r="O46" s="62" t="s">
        <v>57</v>
      </c>
      <c r="P46" s="62" t="s">
        <v>218</v>
      </c>
      <c r="Q46" s="76" t="s">
        <v>30</v>
      </c>
      <c r="R46" s="76" t="s">
        <v>59</v>
      </c>
      <c r="S46" s="76" t="s">
        <v>48</v>
      </c>
      <c r="T46" s="76" t="s">
        <v>33</v>
      </c>
      <c r="U46" s="99"/>
      <c r="V46" s="100"/>
    </row>
    <row r="47" ht="114" spans="1:22">
      <c r="A47" s="57"/>
      <c r="B47" s="59"/>
      <c r="C47" s="59" t="s">
        <v>60</v>
      </c>
      <c r="D47" s="59" t="s">
        <v>61</v>
      </c>
      <c r="E47" s="57">
        <v>2</v>
      </c>
      <c r="F47" s="59">
        <v>1</v>
      </c>
      <c r="G47" s="59">
        <v>1</v>
      </c>
      <c r="H47" s="63"/>
      <c r="I47" s="69">
        <v>43800</v>
      </c>
      <c r="J47" s="74">
        <f t="shared" si="0"/>
        <v>1.2</v>
      </c>
      <c r="K47" s="74">
        <v>45</v>
      </c>
      <c r="L47" s="69" t="s">
        <v>219</v>
      </c>
      <c r="M47" s="69" t="s">
        <v>216</v>
      </c>
      <c r="N47" s="78" t="s">
        <v>220</v>
      </c>
      <c r="O47" s="62" t="s">
        <v>57</v>
      </c>
      <c r="P47" s="62" t="s">
        <v>218</v>
      </c>
      <c r="Q47" s="76" t="s">
        <v>30</v>
      </c>
      <c r="R47" s="76" t="s">
        <v>59</v>
      </c>
      <c r="S47" s="76" t="s">
        <v>48</v>
      </c>
      <c r="T47" s="76" t="s">
        <v>33</v>
      </c>
      <c r="U47" s="99"/>
      <c r="V47" s="100"/>
    </row>
    <row r="48" ht="201.75" customHeight="1" spans="1:22">
      <c r="A48" s="57"/>
      <c r="B48" s="59"/>
      <c r="C48" s="69" t="s">
        <v>221</v>
      </c>
      <c r="D48" s="59" t="s">
        <v>77</v>
      </c>
      <c r="E48" s="63" t="s">
        <v>67</v>
      </c>
      <c r="F48" s="59">
        <v>1</v>
      </c>
      <c r="G48" s="59"/>
      <c r="H48" s="63"/>
      <c r="I48" s="69">
        <v>43800</v>
      </c>
      <c r="J48" s="74" t="e">
        <f t="shared" si="0"/>
        <v>#VALUE!</v>
      </c>
      <c r="K48" s="74">
        <v>46</v>
      </c>
      <c r="L48" s="69" t="s">
        <v>222</v>
      </c>
      <c r="M48" s="69" t="s">
        <v>223</v>
      </c>
      <c r="N48" s="78" t="s">
        <v>149</v>
      </c>
      <c r="O48" s="69" t="s">
        <v>111</v>
      </c>
      <c r="P48" s="76" t="s">
        <v>224</v>
      </c>
      <c r="Q48" s="76" t="s">
        <v>72</v>
      </c>
      <c r="R48" s="76" t="s">
        <v>225</v>
      </c>
      <c r="S48" s="76" t="s">
        <v>113</v>
      </c>
      <c r="T48" s="76" t="s">
        <v>33</v>
      </c>
      <c r="U48" s="99"/>
      <c r="V48" s="100"/>
    </row>
    <row r="49" ht="201.75" customHeight="1" spans="1:22">
      <c r="A49" s="57"/>
      <c r="B49" s="59"/>
      <c r="C49" s="59" t="s">
        <v>226</v>
      </c>
      <c r="D49" s="59" t="s">
        <v>77</v>
      </c>
      <c r="E49" s="63" t="s">
        <v>67</v>
      </c>
      <c r="F49" s="59">
        <v>1</v>
      </c>
      <c r="G49" s="59"/>
      <c r="H49" s="63"/>
      <c r="I49" s="69">
        <v>43800</v>
      </c>
      <c r="J49" s="74" t="e">
        <f t="shared" si="0"/>
        <v>#VALUE!</v>
      </c>
      <c r="K49" s="74">
        <v>47</v>
      </c>
      <c r="L49" s="59" t="s">
        <v>226</v>
      </c>
      <c r="M49" s="69" t="s">
        <v>227</v>
      </c>
      <c r="N49" s="78" t="s">
        <v>228</v>
      </c>
      <c r="O49" s="69" t="s">
        <v>111</v>
      </c>
      <c r="P49" s="76" t="s">
        <v>224</v>
      </c>
      <c r="Q49" s="76" t="s">
        <v>72</v>
      </c>
      <c r="R49" s="76" t="s">
        <v>229</v>
      </c>
      <c r="S49" s="76" t="s">
        <v>113</v>
      </c>
      <c r="T49" s="76" t="s">
        <v>33</v>
      </c>
      <c r="U49" s="99"/>
      <c r="V49" s="100"/>
    </row>
    <row r="50" ht="201.75" customHeight="1" spans="1:22">
      <c r="A50" s="57"/>
      <c r="B50" s="59"/>
      <c r="C50" s="61" t="s">
        <v>230</v>
      </c>
      <c r="D50" s="59" t="s">
        <v>77</v>
      </c>
      <c r="E50" s="63" t="s">
        <v>67</v>
      </c>
      <c r="F50" s="63">
        <v>1</v>
      </c>
      <c r="G50" s="63"/>
      <c r="H50" s="63"/>
      <c r="I50" s="69">
        <v>43800</v>
      </c>
      <c r="J50" s="74" t="e">
        <f t="shared" si="0"/>
        <v>#VALUE!</v>
      </c>
      <c r="K50" s="74">
        <v>48</v>
      </c>
      <c r="L50" s="61" t="s">
        <v>230</v>
      </c>
      <c r="M50" s="69" t="s">
        <v>231</v>
      </c>
      <c r="N50" s="78" t="s">
        <v>232</v>
      </c>
      <c r="O50" s="69" t="s">
        <v>111</v>
      </c>
      <c r="P50" s="76" t="s">
        <v>224</v>
      </c>
      <c r="Q50" s="76" t="s">
        <v>72</v>
      </c>
      <c r="R50" s="76" t="s">
        <v>233</v>
      </c>
      <c r="S50" s="76" t="s">
        <v>113</v>
      </c>
      <c r="T50" s="76" t="s">
        <v>33</v>
      </c>
      <c r="U50" s="99"/>
      <c r="V50" s="101"/>
    </row>
    <row r="51" ht="48.75" customHeight="1" spans="1:22">
      <c r="A51" s="70"/>
      <c r="B51" s="71"/>
      <c r="C51" s="72"/>
      <c r="D51" s="71"/>
      <c r="E51" s="73"/>
      <c r="F51" s="73"/>
      <c r="G51" s="73"/>
      <c r="H51" s="73"/>
      <c r="I51" s="87"/>
      <c r="J51" s="88"/>
      <c r="K51" s="87"/>
      <c r="L51" s="72"/>
      <c r="M51" s="87"/>
      <c r="N51" s="89"/>
      <c r="O51" s="87"/>
      <c r="P51" s="90"/>
      <c r="Q51" s="90"/>
      <c r="R51" s="90"/>
      <c r="S51" s="90"/>
      <c r="T51" s="90"/>
      <c r="U51" s="102"/>
      <c r="V51" s="103"/>
    </row>
    <row r="52" ht="54.75" customHeight="1" spans="12:14">
      <c r="L52" s="91" t="s">
        <v>234</v>
      </c>
      <c r="M52" s="91"/>
      <c r="N52" s="91"/>
    </row>
    <row r="62" spans="12:12">
      <c r="L62" t="s">
        <v>235</v>
      </c>
    </row>
  </sheetData>
  <autoFilter ref="A2:V52">
    <extLst/>
  </autoFilter>
  <mergeCells count="21">
    <mergeCell ref="A1:V1"/>
    <mergeCell ref="L52:N52"/>
    <mergeCell ref="A3:A7"/>
    <mergeCell ref="A8:A17"/>
    <mergeCell ref="A18:A24"/>
    <mergeCell ref="A25:A31"/>
    <mergeCell ref="A32:A50"/>
    <mergeCell ref="B9:B14"/>
    <mergeCell ref="B15:B17"/>
    <mergeCell ref="B19:B21"/>
    <mergeCell ref="B22:B24"/>
    <mergeCell ref="B26:B28"/>
    <mergeCell ref="B29:B31"/>
    <mergeCell ref="B33:B38"/>
    <mergeCell ref="B39:B45"/>
    <mergeCell ref="B46:B50"/>
    <mergeCell ref="V3:V7"/>
    <mergeCell ref="V8:V17"/>
    <mergeCell ref="V18:V24"/>
    <mergeCell ref="V25:V31"/>
    <mergeCell ref="V32:V50"/>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workbookViewId="0">
      <pane xSplit="10" ySplit="2" topLeftCell="L6" activePane="bottomRight" state="frozen"/>
      <selection/>
      <selection pane="topRight"/>
      <selection pane="bottomLeft"/>
      <selection pane="bottomRight" activeCell="B6" sqref="$A6:$XFD7"/>
    </sheetView>
  </sheetViews>
  <sheetFormatPr defaultColWidth="9" defaultRowHeight="13.5"/>
  <cols>
    <col min="1" max="1" width="10.5" customWidth="1"/>
    <col min="2" max="2" width="13.625" customWidth="1"/>
    <col min="3" max="3" width="33.875" customWidth="1"/>
    <col min="4" max="8" width="9" customWidth="1"/>
    <col min="9" max="9" width="11.625" customWidth="1"/>
    <col min="10" max="10" width="21.125" customWidth="1"/>
    <col min="11" max="11" width="16" customWidth="1"/>
    <col min="12" max="12" width="47" customWidth="1"/>
    <col min="13" max="17" width="19.5" customWidth="1"/>
    <col min="18" max="18" width="43" customWidth="1"/>
  </cols>
  <sheetData>
    <row r="1" ht="22.5" spans="1:19">
      <c r="A1" s="36" t="s">
        <v>236</v>
      </c>
      <c r="B1" s="36"/>
      <c r="C1" s="36"/>
      <c r="D1" s="36"/>
      <c r="E1" s="36"/>
      <c r="F1" s="36"/>
      <c r="G1" s="36"/>
      <c r="H1" s="36"/>
      <c r="I1" s="36"/>
      <c r="J1" s="36"/>
      <c r="K1" s="36"/>
      <c r="L1" s="36"/>
      <c r="M1" s="36"/>
      <c r="N1" s="36"/>
      <c r="O1" s="36"/>
      <c r="P1" s="36"/>
      <c r="Q1" s="36"/>
      <c r="R1" s="36"/>
      <c r="S1" s="36"/>
    </row>
    <row r="2" ht="24" spans="1:19">
      <c r="A2" s="37" t="s">
        <v>1</v>
      </c>
      <c r="B2" s="37" t="s">
        <v>2</v>
      </c>
      <c r="C2" s="37" t="s">
        <v>3</v>
      </c>
      <c r="D2" s="37" t="s">
        <v>4</v>
      </c>
      <c r="E2" s="37" t="s">
        <v>5</v>
      </c>
      <c r="F2" s="37" t="s">
        <v>6</v>
      </c>
      <c r="G2" s="37" t="s">
        <v>7</v>
      </c>
      <c r="H2" s="37" t="s">
        <v>8</v>
      </c>
      <c r="I2" s="37" t="s">
        <v>9</v>
      </c>
      <c r="J2" s="37" t="s">
        <v>10</v>
      </c>
      <c r="K2" s="37" t="s">
        <v>11</v>
      </c>
      <c r="L2" s="37" t="s">
        <v>12</v>
      </c>
      <c r="M2" s="37" t="s">
        <v>13</v>
      </c>
      <c r="N2" s="37" t="s">
        <v>14</v>
      </c>
      <c r="O2" s="37" t="s">
        <v>15</v>
      </c>
      <c r="P2" s="37" t="s">
        <v>16</v>
      </c>
      <c r="Q2" s="37" t="s">
        <v>17</v>
      </c>
      <c r="R2" s="37" t="s">
        <v>18</v>
      </c>
      <c r="S2" s="37" t="s">
        <v>19</v>
      </c>
    </row>
    <row r="3" ht="192" spans="1:19">
      <c r="A3" s="38" t="s">
        <v>21</v>
      </c>
      <c r="B3" s="38" t="s">
        <v>43</v>
      </c>
      <c r="C3" s="29" t="s">
        <v>237</v>
      </c>
      <c r="D3" s="38" t="s">
        <v>238</v>
      </c>
      <c r="E3" s="37"/>
      <c r="F3" s="37"/>
      <c r="G3" s="38"/>
      <c r="H3" s="38"/>
      <c r="I3" s="40"/>
      <c r="J3" s="29" t="s">
        <v>237</v>
      </c>
      <c r="K3" s="40" t="s">
        <v>239</v>
      </c>
      <c r="L3" s="41" t="s">
        <v>240</v>
      </c>
      <c r="M3" s="40" t="s">
        <v>241</v>
      </c>
      <c r="N3" s="40" t="s">
        <v>242</v>
      </c>
      <c r="O3" s="40" t="s">
        <v>243</v>
      </c>
      <c r="P3" s="40" t="s">
        <v>244</v>
      </c>
      <c r="Q3" s="40" t="s">
        <v>48</v>
      </c>
      <c r="R3" s="46" t="s">
        <v>245</v>
      </c>
      <c r="S3" s="48" t="s">
        <v>34</v>
      </c>
    </row>
    <row r="4" ht="168" spans="1:19">
      <c r="A4" s="38"/>
      <c r="B4" s="38"/>
      <c r="C4" s="38" t="s">
        <v>246</v>
      </c>
      <c r="D4" s="38" t="s">
        <v>247</v>
      </c>
      <c r="E4" s="37"/>
      <c r="F4" s="37"/>
      <c r="G4" s="38"/>
      <c r="H4" s="38"/>
      <c r="I4" s="40"/>
      <c r="J4" s="38" t="s">
        <v>246</v>
      </c>
      <c r="K4" s="40" t="s">
        <v>239</v>
      </c>
      <c r="L4" s="41" t="s">
        <v>248</v>
      </c>
      <c r="M4" s="40" t="s">
        <v>249</v>
      </c>
      <c r="N4" s="40" t="s">
        <v>242</v>
      </c>
      <c r="O4" s="40" t="s">
        <v>243</v>
      </c>
      <c r="P4" s="40" t="s">
        <v>250</v>
      </c>
      <c r="Q4" s="40" t="s">
        <v>74</v>
      </c>
      <c r="R4" s="46" t="s">
        <v>245</v>
      </c>
      <c r="S4" s="49"/>
    </row>
    <row r="5" ht="156" spans="1:19">
      <c r="A5" s="38"/>
      <c r="B5" s="38"/>
      <c r="C5" s="29" t="s">
        <v>251</v>
      </c>
      <c r="D5" s="38" t="s">
        <v>252</v>
      </c>
      <c r="E5" s="38"/>
      <c r="F5" s="38"/>
      <c r="G5" s="38"/>
      <c r="H5" s="38"/>
      <c r="I5" s="38"/>
      <c r="J5" s="42" t="s">
        <v>251</v>
      </c>
      <c r="K5" s="40" t="s">
        <v>239</v>
      </c>
      <c r="L5" s="41" t="s">
        <v>253</v>
      </c>
      <c r="M5" s="40" t="s">
        <v>254</v>
      </c>
      <c r="N5" s="40" t="s">
        <v>242</v>
      </c>
      <c r="O5" s="40" t="s">
        <v>243</v>
      </c>
      <c r="P5" s="40" t="s">
        <v>255</v>
      </c>
      <c r="Q5" s="40" t="s">
        <v>256</v>
      </c>
      <c r="R5" s="46" t="s">
        <v>245</v>
      </c>
      <c r="S5" s="50"/>
    </row>
    <row r="6" ht="156" spans="1:19">
      <c r="A6" s="38" t="s">
        <v>49</v>
      </c>
      <c r="B6" s="38" t="s">
        <v>90</v>
      </c>
      <c r="C6" s="39" t="s">
        <v>257</v>
      </c>
      <c r="D6" s="38" t="s">
        <v>258</v>
      </c>
      <c r="E6" s="38"/>
      <c r="F6" s="38"/>
      <c r="G6" s="38"/>
      <c r="H6" s="38"/>
      <c r="I6" s="38"/>
      <c r="J6" s="39" t="s">
        <v>259</v>
      </c>
      <c r="K6" s="27" t="s">
        <v>260</v>
      </c>
      <c r="L6" s="43" t="s">
        <v>261</v>
      </c>
      <c r="M6" s="40" t="s">
        <v>262</v>
      </c>
      <c r="N6" s="43" t="s">
        <v>263</v>
      </c>
      <c r="O6" s="40" t="s">
        <v>243</v>
      </c>
      <c r="P6" s="43" t="s">
        <v>264</v>
      </c>
      <c r="Q6" s="40" t="s">
        <v>74</v>
      </c>
      <c r="R6" s="43" t="s">
        <v>265</v>
      </c>
      <c r="S6" s="51"/>
    </row>
    <row r="7" ht="144" spans="1:19">
      <c r="A7" s="38"/>
      <c r="B7" s="38" t="s">
        <v>90</v>
      </c>
      <c r="C7" s="39" t="s">
        <v>266</v>
      </c>
      <c r="D7" s="38" t="s">
        <v>267</v>
      </c>
      <c r="E7" s="38"/>
      <c r="F7" s="38"/>
      <c r="G7" s="38"/>
      <c r="H7" s="38"/>
      <c r="I7" s="38"/>
      <c r="J7" s="39" t="s">
        <v>266</v>
      </c>
      <c r="K7" s="27" t="s">
        <v>260</v>
      </c>
      <c r="L7" s="43" t="s">
        <v>268</v>
      </c>
      <c r="M7" s="40" t="s">
        <v>249</v>
      </c>
      <c r="N7" s="44" t="s">
        <v>263</v>
      </c>
      <c r="O7" s="40" t="s">
        <v>243</v>
      </c>
      <c r="P7" s="43" t="s">
        <v>269</v>
      </c>
      <c r="Q7" s="40" t="s">
        <v>256</v>
      </c>
      <c r="R7" s="52" t="s">
        <v>270</v>
      </c>
      <c r="S7" s="53"/>
    </row>
    <row r="8" ht="126" customHeight="1" spans="1:19">
      <c r="A8" s="38" t="s">
        <v>271</v>
      </c>
      <c r="B8" s="38" t="s">
        <v>272</v>
      </c>
      <c r="C8" s="38" t="s">
        <v>273</v>
      </c>
      <c r="D8" s="38" t="s">
        <v>267</v>
      </c>
      <c r="E8" s="38"/>
      <c r="F8" s="38"/>
      <c r="G8" s="38"/>
      <c r="H8" s="38"/>
      <c r="I8" s="38"/>
      <c r="J8" s="45" t="s">
        <v>274</v>
      </c>
      <c r="K8" s="39" t="s">
        <v>275</v>
      </c>
      <c r="L8" s="46" t="s">
        <v>276</v>
      </c>
      <c r="M8" s="40" t="s">
        <v>277</v>
      </c>
      <c r="N8" s="38" t="s">
        <v>278</v>
      </c>
      <c r="O8" s="47" t="s">
        <v>243</v>
      </c>
      <c r="P8" s="37" t="s">
        <v>279</v>
      </c>
      <c r="Q8" s="40" t="s">
        <v>256</v>
      </c>
      <c r="R8" s="43" t="s">
        <v>280</v>
      </c>
      <c r="S8" s="51"/>
    </row>
    <row r="9" ht="126" customHeight="1" spans="1:19">
      <c r="A9" s="38" t="s">
        <v>125</v>
      </c>
      <c r="B9" s="38" t="s">
        <v>272</v>
      </c>
      <c r="C9" s="38" t="s">
        <v>273</v>
      </c>
      <c r="D9" s="38" t="s">
        <v>267</v>
      </c>
      <c r="E9" s="38"/>
      <c r="F9" s="38"/>
      <c r="G9" s="38"/>
      <c r="H9" s="38"/>
      <c r="I9" s="38"/>
      <c r="J9" s="45" t="s">
        <v>274</v>
      </c>
      <c r="K9" s="39" t="s">
        <v>275</v>
      </c>
      <c r="L9" s="46" t="s">
        <v>276</v>
      </c>
      <c r="M9" s="40" t="s">
        <v>277</v>
      </c>
      <c r="N9" s="38" t="s">
        <v>278</v>
      </c>
      <c r="O9" s="47" t="s">
        <v>243</v>
      </c>
      <c r="P9" s="37" t="s">
        <v>279</v>
      </c>
      <c r="Q9" s="40" t="s">
        <v>256</v>
      </c>
      <c r="R9" s="43" t="s">
        <v>280</v>
      </c>
      <c r="S9" s="51"/>
    </row>
    <row r="10" ht="126" customHeight="1" spans="1:19">
      <c r="A10" s="38" t="s">
        <v>151</v>
      </c>
      <c r="B10" s="38" t="s">
        <v>272</v>
      </c>
      <c r="C10" s="38" t="s">
        <v>273</v>
      </c>
      <c r="D10" s="38" t="s">
        <v>267</v>
      </c>
      <c r="E10" s="38"/>
      <c r="F10" s="38"/>
      <c r="G10" s="38"/>
      <c r="H10" s="38"/>
      <c r="I10" s="38"/>
      <c r="J10" s="45" t="s">
        <v>274</v>
      </c>
      <c r="K10" s="39" t="s">
        <v>275</v>
      </c>
      <c r="L10" s="46" t="s">
        <v>276</v>
      </c>
      <c r="M10" s="40" t="s">
        <v>277</v>
      </c>
      <c r="N10" s="38" t="s">
        <v>278</v>
      </c>
      <c r="O10" s="47" t="s">
        <v>243</v>
      </c>
      <c r="P10" s="37" t="s">
        <v>279</v>
      </c>
      <c r="Q10" s="40" t="s">
        <v>256</v>
      </c>
      <c r="R10" s="43" t="s">
        <v>280</v>
      </c>
      <c r="S10" s="51"/>
    </row>
    <row r="11" ht="29.25" customHeight="1" spans="10:10">
      <c r="J11" s="39"/>
    </row>
  </sheetData>
  <mergeCells count="4">
    <mergeCell ref="A1:S1"/>
    <mergeCell ref="A3:A5"/>
    <mergeCell ref="A6:A7"/>
    <mergeCell ref="B3:B5"/>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51"/>
  <sheetViews>
    <sheetView tabSelected="1" workbookViewId="0">
      <selection activeCell="AM6" sqref="AM6"/>
    </sheetView>
  </sheetViews>
  <sheetFormatPr defaultColWidth="9" defaultRowHeight="13.5"/>
  <cols>
    <col min="1" max="1" width="6.75" style="2" customWidth="1"/>
    <col min="2" max="2" width="7.125" style="2" customWidth="1"/>
    <col min="3" max="3" width="7.375" style="3" customWidth="1"/>
    <col min="4" max="4" width="4.875" style="4" customWidth="1"/>
    <col min="5" max="5" width="8.125" style="4" customWidth="1"/>
    <col min="6" max="6" width="11.125" style="5" customWidth="1"/>
    <col min="7" max="7" width="64.5" style="6" customWidth="1"/>
    <col min="8" max="8" width="37.375" style="6" customWidth="1"/>
    <col min="9" max="9" width="39.75" style="7" customWidth="1"/>
    <col min="10" max="12" width="9" style="8"/>
    <col min="13" max="16384" width="9" style="9"/>
  </cols>
  <sheetData>
    <row r="1" ht="63" customHeight="1" spans="1:9">
      <c r="A1" s="10" t="s">
        <v>281</v>
      </c>
      <c r="B1" s="10"/>
      <c r="C1" s="10"/>
      <c r="D1" s="10"/>
      <c r="E1" s="10"/>
      <c r="F1" s="11"/>
      <c r="G1" s="11"/>
      <c r="H1" s="11"/>
      <c r="I1" s="11"/>
    </row>
    <row r="2" s="1" customFormat="1" ht="41" customHeight="1" spans="1:45">
      <c r="A2" s="12" t="s">
        <v>282</v>
      </c>
      <c r="B2" s="13" t="s">
        <v>283</v>
      </c>
      <c r="C2" s="14" t="s">
        <v>3</v>
      </c>
      <c r="D2" s="14" t="s">
        <v>284</v>
      </c>
      <c r="E2" s="14" t="s">
        <v>285</v>
      </c>
      <c r="F2" s="14" t="s">
        <v>286</v>
      </c>
      <c r="G2" s="14" t="s">
        <v>12</v>
      </c>
      <c r="H2" s="15" t="s">
        <v>287</v>
      </c>
      <c r="I2" s="14" t="s">
        <v>18</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5"/>
    </row>
    <row r="3" ht="66" customHeight="1" spans="1:9">
      <c r="A3" s="16">
        <v>15</v>
      </c>
      <c r="B3" s="17" t="s">
        <v>288</v>
      </c>
      <c r="C3" s="17" t="s">
        <v>38</v>
      </c>
      <c r="D3" s="18">
        <v>101</v>
      </c>
      <c r="E3" s="19" t="s">
        <v>289</v>
      </c>
      <c r="F3" s="20" t="s">
        <v>29</v>
      </c>
      <c r="G3" s="20" t="s">
        <v>290</v>
      </c>
      <c r="H3" s="21" t="s">
        <v>291</v>
      </c>
      <c r="I3" s="24" t="s">
        <v>292</v>
      </c>
    </row>
    <row r="4" ht="95" customHeight="1" spans="1:9">
      <c r="A4" s="16"/>
      <c r="B4" s="22" t="s">
        <v>293</v>
      </c>
      <c r="C4" s="22" t="s">
        <v>54</v>
      </c>
      <c r="D4" s="16">
        <v>102</v>
      </c>
      <c r="E4" s="23" t="s">
        <v>289</v>
      </c>
      <c r="F4" s="24" t="s">
        <v>58</v>
      </c>
      <c r="G4" s="24" t="s">
        <v>56</v>
      </c>
      <c r="H4" s="25" t="s">
        <v>294</v>
      </c>
      <c r="I4" s="24" t="s">
        <v>292</v>
      </c>
    </row>
    <row r="5" ht="88.5" customHeight="1" spans="1:9">
      <c r="A5" s="16"/>
      <c r="B5" s="22"/>
      <c r="C5" s="22" t="s">
        <v>62</v>
      </c>
      <c r="D5" s="16">
        <v>103</v>
      </c>
      <c r="E5" s="23" t="s">
        <v>289</v>
      </c>
      <c r="F5" s="24" t="s">
        <v>64</v>
      </c>
      <c r="G5" s="24" t="s">
        <v>63</v>
      </c>
      <c r="H5" s="25" t="s">
        <v>294</v>
      </c>
      <c r="I5" s="24" t="s">
        <v>292</v>
      </c>
    </row>
    <row r="6" ht="102.75" customHeight="1" spans="1:9">
      <c r="A6" s="16"/>
      <c r="B6" s="22" t="s">
        <v>90</v>
      </c>
      <c r="C6" s="22" t="s">
        <v>91</v>
      </c>
      <c r="D6" s="16">
        <v>104</v>
      </c>
      <c r="E6" s="23" t="s">
        <v>289</v>
      </c>
      <c r="F6" s="24" t="s">
        <v>64</v>
      </c>
      <c r="G6" s="24" t="s">
        <v>93</v>
      </c>
      <c r="H6" s="25" t="s">
        <v>294</v>
      </c>
      <c r="I6" s="24" t="s">
        <v>292</v>
      </c>
    </row>
    <row r="7" ht="96" spans="1:9">
      <c r="A7" s="16"/>
      <c r="B7" s="22"/>
      <c r="C7" s="22" t="s">
        <v>94</v>
      </c>
      <c r="D7" s="16">
        <v>105</v>
      </c>
      <c r="E7" s="23" t="s">
        <v>289</v>
      </c>
      <c r="F7" s="24" t="s">
        <v>64</v>
      </c>
      <c r="G7" s="24" t="s">
        <v>95</v>
      </c>
      <c r="H7" s="25" t="s">
        <v>294</v>
      </c>
      <c r="I7" s="24" t="s">
        <v>292</v>
      </c>
    </row>
    <row r="8" ht="84" spans="1:9">
      <c r="A8" s="16"/>
      <c r="B8" s="22" t="s">
        <v>103</v>
      </c>
      <c r="C8" s="22" t="s">
        <v>104</v>
      </c>
      <c r="D8" s="16">
        <v>106</v>
      </c>
      <c r="E8" s="23" t="s">
        <v>289</v>
      </c>
      <c r="F8" s="26" t="s">
        <v>102</v>
      </c>
      <c r="G8" s="24" t="s">
        <v>106</v>
      </c>
      <c r="H8" s="25" t="s">
        <v>294</v>
      </c>
      <c r="I8" s="24" t="s">
        <v>292</v>
      </c>
    </row>
    <row r="9" ht="90.75" customHeight="1" spans="1:9">
      <c r="A9" s="16"/>
      <c r="B9" s="22"/>
      <c r="C9" s="22" t="s">
        <v>107</v>
      </c>
      <c r="D9" s="16">
        <v>107</v>
      </c>
      <c r="E9" s="23" t="s">
        <v>289</v>
      </c>
      <c r="F9" s="26" t="s">
        <v>102</v>
      </c>
      <c r="G9" s="24" t="s">
        <v>108</v>
      </c>
      <c r="H9" s="25" t="s">
        <v>294</v>
      </c>
      <c r="I9" s="24" t="s">
        <v>292</v>
      </c>
    </row>
    <row r="10" ht="96" customHeight="1" spans="1:9">
      <c r="A10" s="16"/>
      <c r="B10" s="22" t="s">
        <v>114</v>
      </c>
      <c r="C10" s="22" t="s">
        <v>115</v>
      </c>
      <c r="D10" s="16">
        <v>108</v>
      </c>
      <c r="E10" s="23" t="s">
        <v>289</v>
      </c>
      <c r="F10" s="26" t="s">
        <v>118</v>
      </c>
      <c r="G10" s="24" t="s">
        <v>117</v>
      </c>
      <c r="H10" s="25" t="s">
        <v>294</v>
      </c>
      <c r="I10" s="24" t="s">
        <v>292</v>
      </c>
    </row>
    <row r="11" ht="100.5" customHeight="1" spans="1:9">
      <c r="A11" s="16"/>
      <c r="B11" s="22"/>
      <c r="C11" s="22" t="s">
        <v>119</v>
      </c>
      <c r="D11" s="16">
        <v>109</v>
      </c>
      <c r="E11" s="23" t="s">
        <v>289</v>
      </c>
      <c r="F11" s="26" t="s">
        <v>118</v>
      </c>
      <c r="G11" s="24" t="s">
        <v>120</v>
      </c>
      <c r="H11" s="25" t="s">
        <v>294</v>
      </c>
      <c r="I11" s="24" t="s">
        <v>295</v>
      </c>
    </row>
    <row r="12" ht="84" spans="1:9">
      <c r="A12" s="16"/>
      <c r="B12" s="22" t="s">
        <v>130</v>
      </c>
      <c r="C12" s="22" t="s">
        <v>131</v>
      </c>
      <c r="D12" s="16">
        <v>110</v>
      </c>
      <c r="E12" s="23" t="s">
        <v>289</v>
      </c>
      <c r="F12" s="26" t="s">
        <v>134</v>
      </c>
      <c r="G12" s="24" t="s">
        <v>133</v>
      </c>
      <c r="H12" s="25" t="s">
        <v>294</v>
      </c>
      <c r="I12" s="24" t="s">
        <v>292</v>
      </c>
    </row>
    <row r="13" ht="84" spans="1:9">
      <c r="A13" s="16"/>
      <c r="B13" s="22"/>
      <c r="C13" s="22" t="s">
        <v>135</v>
      </c>
      <c r="D13" s="16">
        <v>111</v>
      </c>
      <c r="E13" s="23" t="s">
        <v>289</v>
      </c>
      <c r="F13" s="26" t="s">
        <v>134</v>
      </c>
      <c r="G13" s="24" t="s">
        <v>133</v>
      </c>
      <c r="H13" s="25" t="s">
        <v>294</v>
      </c>
      <c r="I13" s="24" t="s">
        <v>292</v>
      </c>
    </row>
    <row r="14" ht="93" customHeight="1" spans="1:9">
      <c r="A14" s="16"/>
      <c r="B14" s="22" t="s">
        <v>141</v>
      </c>
      <c r="C14" s="22" t="s">
        <v>141</v>
      </c>
      <c r="D14" s="16">
        <v>112</v>
      </c>
      <c r="E14" s="23" t="s">
        <v>289</v>
      </c>
      <c r="F14" s="26" t="s">
        <v>144</v>
      </c>
      <c r="G14" s="24" t="s">
        <v>143</v>
      </c>
      <c r="H14" s="25" t="s">
        <v>294</v>
      </c>
      <c r="I14" s="24" t="s">
        <v>292</v>
      </c>
    </row>
    <row r="15" ht="90.75" customHeight="1" spans="1:9">
      <c r="A15" s="16"/>
      <c r="B15" s="22"/>
      <c r="C15" s="22" t="s">
        <v>145</v>
      </c>
      <c r="D15" s="16">
        <v>113</v>
      </c>
      <c r="E15" s="23" t="s">
        <v>289</v>
      </c>
      <c r="F15" s="26" t="s">
        <v>144</v>
      </c>
      <c r="G15" s="24" t="s">
        <v>146</v>
      </c>
      <c r="H15" s="25" t="s">
        <v>296</v>
      </c>
      <c r="I15" s="24" t="s">
        <v>292</v>
      </c>
    </row>
    <row r="16" ht="96" spans="1:9">
      <c r="A16" s="16"/>
      <c r="B16" s="22" t="s">
        <v>156</v>
      </c>
      <c r="C16" s="22" t="s">
        <v>157</v>
      </c>
      <c r="D16" s="16">
        <v>114</v>
      </c>
      <c r="E16" s="23" t="s">
        <v>289</v>
      </c>
      <c r="F16" s="26" t="s">
        <v>160</v>
      </c>
      <c r="G16" s="24" t="s">
        <v>159</v>
      </c>
      <c r="H16" s="25" t="s">
        <v>294</v>
      </c>
      <c r="I16" s="24" t="s">
        <v>292</v>
      </c>
    </row>
    <row r="17" ht="96" spans="1:9">
      <c r="A17" s="16"/>
      <c r="B17" s="22"/>
      <c r="C17" s="22" t="s">
        <v>161</v>
      </c>
      <c r="D17" s="16">
        <v>115</v>
      </c>
      <c r="E17" s="23" t="s">
        <v>289</v>
      </c>
      <c r="F17" s="26" t="s">
        <v>160</v>
      </c>
      <c r="G17" s="24" t="s">
        <v>162</v>
      </c>
      <c r="H17" s="25" t="s">
        <v>294</v>
      </c>
      <c r="I17" s="24" t="s">
        <v>292</v>
      </c>
    </row>
    <row r="18" ht="105" customHeight="1" spans="1:9">
      <c r="A18" s="16"/>
      <c r="B18" s="22" t="s">
        <v>184</v>
      </c>
      <c r="C18" s="22" t="s">
        <v>185</v>
      </c>
      <c r="D18" s="16">
        <v>116</v>
      </c>
      <c r="E18" s="23" t="s">
        <v>289</v>
      </c>
      <c r="F18" s="26" t="s">
        <v>188</v>
      </c>
      <c r="G18" s="24" t="s">
        <v>297</v>
      </c>
      <c r="H18" s="25" t="s">
        <v>294</v>
      </c>
      <c r="I18" s="24" t="s">
        <v>292</v>
      </c>
    </row>
    <row r="19" ht="101.25" customHeight="1" spans="1:9">
      <c r="A19" s="16"/>
      <c r="B19" s="22"/>
      <c r="C19" s="22" t="s">
        <v>189</v>
      </c>
      <c r="D19" s="16">
        <v>117</v>
      </c>
      <c r="E19" s="23" t="s">
        <v>289</v>
      </c>
      <c r="F19" s="26" t="s">
        <v>188</v>
      </c>
      <c r="G19" s="24" t="s">
        <v>298</v>
      </c>
      <c r="H19" s="25" t="s">
        <v>294</v>
      </c>
      <c r="I19" s="24" t="s">
        <v>292</v>
      </c>
    </row>
    <row r="20" ht="93.75" customHeight="1" spans="1:9">
      <c r="A20" s="16"/>
      <c r="B20" s="22" t="s">
        <v>214</v>
      </c>
      <c r="C20" s="22" t="s">
        <v>215</v>
      </c>
      <c r="D20" s="16">
        <v>118</v>
      </c>
      <c r="E20" s="23" t="s">
        <v>289</v>
      </c>
      <c r="F20" s="26" t="s">
        <v>218</v>
      </c>
      <c r="G20" s="24" t="s">
        <v>217</v>
      </c>
      <c r="H20" s="25" t="s">
        <v>296</v>
      </c>
      <c r="I20" s="24" t="s">
        <v>292</v>
      </c>
    </row>
    <row r="21" ht="88.5" customHeight="1" spans="1:9">
      <c r="A21" s="16"/>
      <c r="B21" s="22"/>
      <c r="C21" s="22" t="s">
        <v>219</v>
      </c>
      <c r="D21" s="16">
        <v>119</v>
      </c>
      <c r="E21" s="23" t="s">
        <v>289</v>
      </c>
      <c r="F21" s="26" t="s">
        <v>218</v>
      </c>
      <c r="G21" s="24" t="s">
        <v>220</v>
      </c>
      <c r="H21" s="25" t="s">
        <v>299</v>
      </c>
      <c r="I21" s="24" t="s">
        <v>292</v>
      </c>
    </row>
    <row r="22" ht="80" customHeight="1" spans="1:9">
      <c r="A22" s="16">
        <v>30</v>
      </c>
      <c r="B22" s="22" t="s">
        <v>300</v>
      </c>
      <c r="C22" s="23" t="s">
        <v>97</v>
      </c>
      <c r="D22" s="16">
        <v>201</v>
      </c>
      <c r="E22" s="23" t="s">
        <v>289</v>
      </c>
      <c r="F22" s="24" t="s">
        <v>64</v>
      </c>
      <c r="G22" s="26" t="s">
        <v>301</v>
      </c>
      <c r="H22" s="25" t="s">
        <v>302</v>
      </c>
      <c r="I22" s="24" t="s">
        <v>292</v>
      </c>
    </row>
    <row r="23" ht="129" customHeight="1" spans="1:9">
      <c r="A23" s="16"/>
      <c r="B23" s="22" t="s">
        <v>303</v>
      </c>
      <c r="C23" s="22" t="s">
        <v>109</v>
      </c>
      <c r="D23" s="16">
        <v>202</v>
      </c>
      <c r="E23" s="27" t="s">
        <v>304</v>
      </c>
      <c r="F23" s="26" t="s">
        <v>102</v>
      </c>
      <c r="G23" s="24" t="s">
        <v>110</v>
      </c>
      <c r="H23" s="25" t="s">
        <v>305</v>
      </c>
      <c r="I23" s="24" t="s">
        <v>292</v>
      </c>
    </row>
    <row r="24" ht="134.25" customHeight="1" spans="1:9">
      <c r="A24" s="16"/>
      <c r="B24" s="22" t="s">
        <v>306</v>
      </c>
      <c r="C24" s="22" t="s">
        <v>122</v>
      </c>
      <c r="D24" s="16">
        <v>203</v>
      </c>
      <c r="E24" s="27" t="s">
        <v>304</v>
      </c>
      <c r="F24" s="26" t="s">
        <v>118</v>
      </c>
      <c r="G24" s="24" t="s">
        <v>123</v>
      </c>
      <c r="H24" s="25" t="s">
        <v>307</v>
      </c>
      <c r="I24" s="24" t="s">
        <v>292</v>
      </c>
    </row>
    <row r="25" ht="135" customHeight="1" spans="1:9">
      <c r="A25" s="16"/>
      <c r="B25" s="22" t="s">
        <v>308</v>
      </c>
      <c r="C25" s="22" t="s">
        <v>137</v>
      </c>
      <c r="D25" s="16">
        <v>204</v>
      </c>
      <c r="E25" s="27" t="s">
        <v>304</v>
      </c>
      <c r="F25" s="26" t="s">
        <v>134</v>
      </c>
      <c r="G25" s="24" t="s">
        <v>138</v>
      </c>
      <c r="H25" s="25" t="s">
        <v>309</v>
      </c>
      <c r="I25" s="24" t="s">
        <v>292</v>
      </c>
    </row>
    <row r="26" ht="148.5" customHeight="1" spans="1:9">
      <c r="A26" s="16"/>
      <c r="B26" s="22" t="s">
        <v>310</v>
      </c>
      <c r="C26" s="22" t="s">
        <v>148</v>
      </c>
      <c r="D26" s="16">
        <v>205</v>
      </c>
      <c r="E26" s="27" t="s">
        <v>304</v>
      </c>
      <c r="F26" s="26" t="s">
        <v>144</v>
      </c>
      <c r="G26" s="24" t="s">
        <v>149</v>
      </c>
      <c r="H26" s="25" t="s">
        <v>311</v>
      </c>
      <c r="I26" s="24" t="s">
        <v>292</v>
      </c>
    </row>
    <row r="27" ht="139.5" customHeight="1" spans="1:9">
      <c r="A27" s="16"/>
      <c r="B27" s="28" t="s">
        <v>312</v>
      </c>
      <c r="C27" s="22" t="s">
        <v>164</v>
      </c>
      <c r="D27" s="16">
        <v>206</v>
      </c>
      <c r="E27" s="27" t="s">
        <v>304</v>
      </c>
      <c r="F27" s="26" t="s">
        <v>167</v>
      </c>
      <c r="G27" s="24" t="s">
        <v>166</v>
      </c>
      <c r="H27" s="25" t="s">
        <v>313</v>
      </c>
      <c r="I27" s="24" t="s">
        <v>292</v>
      </c>
    </row>
    <row r="28" ht="201.75" customHeight="1" spans="1:9">
      <c r="A28" s="16"/>
      <c r="B28" s="28" t="s">
        <v>314</v>
      </c>
      <c r="C28" s="22" t="s">
        <v>170</v>
      </c>
      <c r="D28" s="16">
        <v>207</v>
      </c>
      <c r="E28" s="27" t="s">
        <v>304</v>
      </c>
      <c r="F28" s="26" t="s">
        <v>167</v>
      </c>
      <c r="G28" s="24" t="s">
        <v>172</v>
      </c>
      <c r="H28" s="25" t="s">
        <v>315</v>
      </c>
      <c r="I28" s="24" t="s">
        <v>292</v>
      </c>
    </row>
    <row r="29" ht="143.25" customHeight="1" spans="1:9">
      <c r="A29" s="16"/>
      <c r="B29" s="28" t="s">
        <v>316</v>
      </c>
      <c r="C29" s="22" t="s">
        <v>174</v>
      </c>
      <c r="D29" s="16">
        <v>208</v>
      </c>
      <c r="E29" s="27" t="s">
        <v>304</v>
      </c>
      <c r="F29" s="26" t="s">
        <v>177</v>
      </c>
      <c r="G29" s="24" t="s">
        <v>176</v>
      </c>
      <c r="H29" s="25" t="s">
        <v>317</v>
      </c>
      <c r="I29" s="24" t="s">
        <v>292</v>
      </c>
    </row>
    <row r="30" ht="151.5" customHeight="1" spans="1:9">
      <c r="A30" s="16"/>
      <c r="B30" s="28" t="s">
        <v>318</v>
      </c>
      <c r="C30" s="22" t="s">
        <v>179</v>
      </c>
      <c r="D30" s="16">
        <v>209</v>
      </c>
      <c r="E30" s="27" t="s">
        <v>304</v>
      </c>
      <c r="F30" s="26" t="s">
        <v>182</v>
      </c>
      <c r="G30" s="24" t="s">
        <v>181</v>
      </c>
      <c r="H30" s="25" t="s">
        <v>319</v>
      </c>
      <c r="I30" s="24" t="s">
        <v>292</v>
      </c>
    </row>
    <row r="31" ht="201.75" customHeight="1" spans="1:9">
      <c r="A31" s="16"/>
      <c r="B31" s="28" t="s">
        <v>320</v>
      </c>
      <c r="C31" s="28" t="s">
        <v>192</v>
      </c>
      <c r="D31" s="16">
        <v>210</v>
      </c>
      <c r="E31" s="27" t="s">
        <v>304</v>
      </c>
      <c r="F31" s="26" t="s">
        <v>188</v>
      </c>
      <c r="G31" s="24" t="s">
        <v>194</v>
      </c>
      <c r="H31" s="25" t="s">
        <v>321</v>
      </c>
      <c r="I31" s="24" t="s">
        <v>292</v>
      </c>
    </row>
    <row r="32" ht="146.25" customHeight="1" spans="1:9">
      <c r="A32" s="16"/>
      <c r="B32" s="28" t="s">
        <v>322</v>
      </c>
      <c r="C32" s="28" t="s">
        <v>196</v>
      </c>
      <c r="D32" s="16">
        <v>211</v>
      </c>
      <c r="E32" s="27" t="s">
        <v>304</v>
      </c>
      <c r="F32" s="26" t="s">
        <v>188</v>
      </c>
      <c r="G32" s="24" t="s">
        <v>198</v>
      </c>
      <c r="H32" s="25" t="s">
        <v>323</v>
      </c>
      <c r="I32" s="24" t="s">
        <v>292</v>
      </c>
    </row>
    <row r="33" ht="150" customHeight="1" spans="1:9">
      <c r="A33" s="16"/>
      <c r="B33" s="28" t="s">
        <v>324</v>
      </c>
      <c r="C33" s="28" t="s">
        <v>200</v>
      </c>
      <c r="D33" s="16">
        <v>212</v>
      </c>
      <c r="E33" s="27" t="s">
        <v>304</v>
      </c>
      <c r="F33" s="26" t="s">
        <v>188</v>
      </c>
      <c r="G33" s="24" t="s">
        <v>202</v>
      </c>
      <c r="H33" s="25" t="s">
        <v>325</v>
      </c>
      <c r="I33" s="24" t="s">
        <v>292</v>
      </c>
    </row>
    <row r="34" ht="201.75" customHeight="1" spans="1:9">
      <c r="A34" s="16"/>
      <c r="B34" s="28" t="s">
        <v>326</v>
      </c>
      <c r="C34" s="28" t="s">
        <v>326</v>
      </c>
      <c r="D34" s="16">
        <v>213</v>
      </c>
      <c r="E34" s="27" t="s">
        <v>304</v>
      </c>
      <c r="F34" s="26" t="s">
        <v>188</v>
      </c>
      <c r="G34" s="24" t="s">
        <v>207</v>
      </c>
      <c r="H34" s="25" t="s">
        <v>327</v>
      </c>
      <c r="I34" s="24" t="s">
        <v>292</v>
      </c>
    </row>
    <row r="35" ht="157.5" customHeight="1" spans="1:9">
      <c r="A35" s="16"/>
      <c r="B35" s="28" t="s">
        <v>328</v>
      </c>
      <c r="C35" s="28" t="s">
        <v>210</v>
      </c>
      <c r="D35" s="16">
        <v>214</v>
      </c>
      <c r="E35" s="27" t="s">
        <v>304</v>
      </c>
      <c r="F35" s="26" t="s">
        <v>188</v>
      </c>
      <c r="G35" s="24" t="s">
        <v>212</v>
      </c>
      <c r="H35" s="25" t="s">
        <v>329</v>
      </c>
      <c r="I35" s="24" t="s">
        <v>292</v>
      </c>
    </row>
    <row r="36" ht="140.25" customHeight="1" spans="1:9">
      <c r="A36" s="16"/>
      <c r="B36" s="22" t="s">
        <v>330</v>
      </c>
      <c r="C36" s="22" t="s">
        <v>222</v>
      </c>
      <c r="D36" s="16">
        <v>215</v>
      </c>
      <c r="E36" s="27" t="s">
        <v>304</v>
      </c>
      <c r="F36" s="24" t="s">
        <v>224</v>
      </c>
      <c r="G36" s="24" t="s">
        <v>149</v>
      </c>
      <c r="H36" s="25" t="s">
        <v>331</v>
      </c>
      <c r="I36" s="24" t="s">
        <v>292</v>
      </c>
    </row>
    <row r="37" ht="201.75" customHeight="1" spans="1:9">
      <c r="A37" s="16"/>
      <c r="B37" s="16" t="s">
        <v>332</v>
      </c>
      <c r="C37" s="29" t="s">
        <v>226</v>
      </c>
      <c r="D37" s="16">
        <v>216</v>
      </c>
      <c r="E37" s="27" t="s">
        <v>111</v>
      </c>
      <c r="F37" s="24" t="s">
        <v>224</v>
      </c>
      <c r="G37" s="24" t="s">
        <v>228</v>
      </c>
      <c r="H37" s="25" t="s">
        <v>333</v>
      </c>
      <c r="I37" s="24" t="s">
        <v>292</v>
      </c>
    </row>
    <row r="38" ht="149.25" customHeight="1" spans="1:9">
      <c r="A38" s="16"/>
      <c r="B38" s="28" t="s">
        <v>334</v>
      </c>
      <c r="C38" s="22" t="s">
        <v>230</v>
      </c>
      <c r="D38" s="16">
        <v>217</v>
      </c>
      <c r="E38" s="27" t="s">
        <v>304</v>
      </c>
      <c r="F38" s="24" t="s">
        <v>224</v>
      </c>
      <c r="G38" s="24" t="s">
        <v>232</v>
      </c>
      <c r="H38" s="25" t="s">
        <v>335</v>
      </c>
      <c r="I38" s="24" t="s">
        <v>292</v>
      </c>
    </row>
    <row r="39" ht="75" customHeight="1" spans="1:9">
      <c r="A39" s="16">
        <v>2</v>
      </c>
      <c r="B39" s="16" t="s">
        <v>288</v>
      </c>
      <c r="C39" s="27" t="s">
        <v>40</v>
      </c>
      <c r="D39" s="16">
        <v>218</v>
      </c>
      <c r="E39" s="23" t="s">
        <v>289</v>
      </c>
      <c r="F39" s="26" t="s">
        <v>29</v>
      </c>
      <c r="G39" s="26" t="s">
        <v>290</v>
      </c>
      <c r="H39" s="25" t="s">
        <v>336</v>
      </c>
      <c r="I39" s="24" t="s">
        <v>292</v>
      </c>
    </row>
    <row r="40" ht="123" customHeight="1" spans="1:9">
      <c r="A40" s="16">
        <v>2</v>
      </c>
      <c r="B40" s="16" t="s">
        <v>337</v>
      </c>
      <c r="C40" s="27" t="s">
        <v>41</v>
      </c>
      <c r="D40" s="16">
        <v>219</v>
      </c>
      <c r="E40" s="23" t="s">
        <v>289</v>
      </c>
      <c r="F40" s="26" t="s">
        <v>29</v>
      </c>
      <c r="G40" s="26" t="s">
        <v>338</v>
      </c>
      <c r="H40" s="30" t="s">
        <v>339</v>
      </c>
      <c r="I40" s="24" t="s">
        <v>292</v>
      </c>
    </row>
    <row r="41" ht="64.5" customHeight="1" spans="1:9">
      <c r="A41" s="16">
        <v>2</v>
      </c>
      <c r="B41" s="22" t="s">
        <v>340</v>
      </c>
      <c r="C41" s="22" t="s">
        <v>45</v>
      </c>
      <c r="D41" s="16">
        <v>220</v>
      </c>
      <c r="E41" s="23" t="s">
        <v>289</v>
      </c>
      <c r="F41" s="26" t="s">
        <v>29</v>
      </c>
      <c r="G41" s="26" t="s">
        <v>46</v>
      </c>
      <c r="H41" s="25" t="s">
        <v>341</v>
      </c>
      <c r="I41" s="24" t="s">
        <v>292</v>
      </c>
    </row>
    <row r="42" ht="73" customHeight="1" spans="1:9">
      <c r="A42" s="16">
        <v>3</v>
      </c>
      <c r="B42" s="22" t="s">
        <v>342</v>
      </c>
      <c r="C42" s="22" t="s">
        <v>68</v>
      </c>
      <c r="D42" s="16">
        <v>221</v>
      </c>
      <c r="E42" s="23" t="s">
        <v>289</v>
      </c>
      <c r="F42" s="24" t="s">
        <v>71</v>
      </c>
      <c r="G42" s="26" t="s">
        <v>69</v>
      </c>
      <c r="H42" s="25" t="s">
        <v>343</v>
      </c>
      <c r="I42" s="24" t="s">
        <v>344</v>
      </c>
    </row>
    <row r="43" ht="84" spans="1:9">
      <c r="A43" s="16">
        <v>9</v>
      </c>
      <c r="B43" s="22"/>
      <c r="C43" s="22" t="s">
        <v>76</v>
      </c>
      <c r="D43" s="16">
        <v>222</v>
      </c>
      <c r="E43" s="23" t="s">
        <v>345</v>
      </c>
      <c r="F43" s="24" t="s">
        <v>80</v>
      </c>
      <c r="G43" s="26" t="s">
        <v>78</v>
      </c>
      <c r="H43" s="25" t="s">
        <v>346</v>
      </c>
      <c r="I43" s="24" t="s">
        <v>344</v>
      </c>
    </row>
    <row r="44" ht="72" spans="1:9">
      <c r="A44" s="16">
        <v>5</v>
      </c>
      <c r="B44" s="22"/>
      <c r="C44" s="22" t="s">
        <v>82</v>
      </c>
      <c r="D44" s="16">
        <v>223</v>
      </c>
      <c r="E44" s="23" t="s">
        <v>345</v>
      </c>
      <c r="F44" s="24" t="s">
        <v>84</v>
      </c>
      <c r="G44" s="26" t="s">
        <v>83</v>
      </c>
      <c r="H44" s="25" t="s">
        <v>347</v>
      </c>
      <c r="I44" s="24" t="s">
        <v>344</v>
      </c>
    </row>
    <row r="45" ht="72" spans="1:9">
      <c r="A45" s="16">
        <v>5</v>
      </c>
      <c r="B45" s="22"/>
      <c r="C45" s="22" t="s">
        <v>86</v>
      </c>
      <c r="D45" s="16">
        <v>224</v>
      </c>
      <c r="E45" s="23" t="s">
        <v>345</v>
      </c>
      <c r="F45" s="24" t="s">
        <v>88</v>
      </c>
      <c r="G45" s="26" t="s">
        <v>87</v>
      </c>
      <c r="H45" s="25" t="s">
        <v>348</v>
      </c>
      <c r="I45" s="24" t="s">
        <v>344</v>
      </c>
    </row>
    <row r="46" ht="72.75" customHeight="1" spans="1:9">
      <c r="A46" s="16">
        <v>5</v>
      </c>
      <c r="B46" s="22"/>
      <c r="C46" s="22" t="s">
        <v>349</v>
      </c>
      <c r="D46" s="16">
        <v>225</v>
      </c>
      <c r="E46" s="23" t="s">
        <v>345</v>
      </c>
      <c r="F46" s="24" t="s">
        <v>350</v>
      </c>
      <c r="G46" s="26" t="s">
        <v>351</v>
      </c>
      <c r="H46" s="25" t="s">
        <v>352</v>
      </c>
      <c r="I46" s="24" t="s">
        <v>344</v>
      </c>
    </row>
    <row r="47" ht="168" spans="1:9">
      <c r="A47" s="16">
        <v>50</v>
      </c>
      <c r="B47" s="28" t="s">
        <v>353</v>
      </c>
      <c r="C47" s="28" t="s">
        <v>237</v>
      </c>
      <c r="D47" s="16">
        <v>226</v>
      </c>
      <c r="E47" s="27" t="s">
        <v>354</v>
      </c>
      <c r="F47" s="24" t="s">
        <v>242</v>
      </c>
      <c r="G47" s="24" t="s">
        <v>240</v>
      </c>
      <c r="H47" s="25" t="s">
        <v>355</v>
      </c>
      <c r="I47" s="26" t="s">
        <v>245</v>
      </c>
    </row>
    <row r="48" ht="144" customHeight="1" spans="1:9">
      <c r="A48" s="16">
        <v>80</v>
      </c>
      <c r="B48" s="28"/>
      <c r="C48" s="28" t="s">
        <v>246</v>
      </c>
      <c r="D48" s="16">
        <v>227</v>
      </c>
      <c r="E48" s="27" t="s">
        <v>356</v>
      </c>
      <c r="F48" s="24" t="s">
        <v>242</v>
      </c>
      <c r="G48" s="24" t="s">
        <v>248</v>
      </c>
      <c r="H48" s="25" t="s">
        <v>357</v>
      </c>
      <c r="I48" s="26" t="s">
        <v>245</v>
      </c>
    </row>
    <row r="49" ht="312" spans="1:9">
      <c r="A49" s="16">
        <v>2</v>
      </c>
      <c r="B49" s="28" t="s">
        <v>358</v>
      </c>
      <c r="C49" s="28" t="s">
        <v>259</v>
      </c>
      <c r="D49" s="16">
        <v>228</v>
      </c>
      <c r="E49" s="27" t="s">
        <v>359</v>
      </c>
      <c r="F49" s="26" t="s">
        <v>263</v>
      </c>
      <c r="G49" s="26" t="s">
        <v>261</v>
      </c>
      <c r="H49" s="25" t="s">
        <v>360</v>
      </c>
      <c r="I49" s="26" t="s">
        <v>361</v>
      </c>
    </row>
    <row r="50" ht="158.25" customHeight="1" spans="1:9">
      <c r="A50" s="16">
        <v>30</v>
      </c>
      <c r="B50" s="28"/>
      <c r="C50" s="28" t="s">
        <v>266</v>
      </c>
      <c r="D50" s="16">
        <v>229</v>
      </c>
      <c r="E50" s="27" t="s">
        <v>356</v>
      </c>
      <c r="F50" s="26" t="s">
        <v>263</v>
      </c>
      <c r="G50" s="26" t="s">
        <v>268</v>
      </c>
      <c r="H50" s="25" t="s">
        <v>362</v>
      </c>
      <c r="I50" s="26" t="s">
        <v>363</v>
      </c>
    </row>
    <row r="51" ht="102" customHeight="1" spans="1:9">
      <c r="A51" s="31" t="s">
        <v>364</v>
      </c>
      <c r="B51" s="32"/>
      <c r="C51" s="32"/>
      <c r="D51" s="32"/>
      <c r="E51" s="2"/>
      <c r="F51" s="32"/>
      <c r="G51" s="32"/>
      <c r="H51" s="32"/>
      <c r="I51" s="34"/>
    </row>
  </sheetData>
  <mergeCells count="16">
    <mergeCell ref="A1:I1"/>
    <mergeCell ref="A51:I51"/>
    <mergeCell ref="A3:A21"/>
    <mergeCell ref="A22:A38"/>
    <mergeCell ref="B4:B5"/>
    <mergeCell ref="B6:B7"/>
    <mergeCell ref="B8:B9"/>
    <mergeCell ref="B10:B11"/>
    <mergeCell ref="B12:B13"/>
    <mergeCell ref="B14:B15"/>
    <mergeCell ref="B16:B17"/>
    <mergeCell ref="B18:B19"/>
    <mergeCell ref="B20:B21"/>
    <mergeCell ref="B42:B46"/>
    <mergeCell ref="B47:B48"/>
    <mergeCell ref="B49:B50"/>
  </mergeCells>
  <pageMargins left="0.236111111111111" right="0.236111111111111" top="0.236111111111111" bottom="0.236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管理专业技术类</vt:lpstr>
      <vt:lpstr>生产运作支持类</vt:lpstr>
      <vt:lpstr>管理专业技术类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南昌人力-刘鹏</cp:lastModifiedBy>
  <dcterms:created xsi:type="dcterms:W3CDTF">2006-09-16T00:00:00Z</dcterms:created>
  <dcterms:modified xsi:type="dcterms:W3CDTF">2019-11-29T07:30:48Z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